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kenirano\"/>
    </mc:Choice>
  </mc:AlternateContent>
  <xr:revisionPtr revIDLastSave="0" documentId="13_ncr:1_{B9085983-DC40-4BD3-8B04-D3525D20B86B}" xr6:coauthVersionLast="47" xr6:coauthVersionMax="47" xr10:uidLastSave="{00000000-0000-0000-0000-000000000000}"/>
  <bookViews>
    <workbookView xWindow="-120" yWindow="-120" windowWidth="29040" windowHeight="15720" xr2:uid="{51E4A187-A835-455B-8314-E793306B52DA}"/>
  </bookViews>
  <sheets>
    <sheet name="Informatička opre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7" i="1"/>
  <c r="F38" i="1"/>
  <c r="F28" i="1"/>
  <c r="F22" i="1"/>
  <c r="F12" i="1"/>
  <c r="F45" i="1" l="1"/>
  <c r="F47" i="1" l="1"/>
</calcChain>
</file>

<file path=xl/sharedStrings.xml><?xml version="1.0" encoding="utf-8"?>
<sst xmlns="http://schemas.openxmlformats.org/spreadsheetml/2006/main" count="58" uniqueCount="53">
  <si>
    <t>kom</t>
  </si>
  <si>
    <t>kom.</t>
  </si>
  <si>
    <t>Opis</t>
  </si>
  <si>
    <t>RB</t>
  </si>
  <si>
    <t>Uredsko računalo</t>
  </si>
  <si>
    <t>Operativni sustav: Windows 11PRO</t>
  </si>
  <si>
    <t>Tip i veličina diska: M.2 SSD 1TB</t>
  </si>
  <si>
    <t>Kučište: Mini tower</t>
  </si>
  <si>
    <t>3.</t>
  </si>
  <si>
    <t>4.</t>
  </si>
  <si>
    <t>Monitor uredski</t>
  </si>
  <si>
    <t>Dijagonala ekrana: 23,8 - 24"</t>
  </si>
  <si>
    <t>Format ekrana: 16:9</t>
  </si>
  <si>
    <t>Maksimalna rezolucija: 1920x1080</t>
  </si>
  <si>
    <t>Tip uređaja: Multifunkcijski</t>
  </si>
  <si>
    <t>Kapacitet ladice za prihvat papira: min 150</t>
  </si>
  <si>
    <t>Maksimalni format printanja: A4</t>
  </si>
  <si>
    <t>Način ispisa: Laser</t>
  </si>
  <si>
    <t>Vrsta ispisa: Mono</t>
  </si>
  <si>
    <t>Vrsta konektora: USB 2.0</t>
  </si>
  <si>
    <t>Mogućnost spajanja na bežičnu mrežu: DA</t>
  </si>
  <si>
    <t>Format skrniranja: A4</t>
  </si>
  <si>
    <t>5.</t>
  </si>
  <si>
    <t>Usluga dobave i isporuke opreme</t>
  </si>
  <si>
    <t>Usluga se odnosi na dobavu, isporuku i montažu opreme</t>
  </si>
  <si>
    <t>na vanjskim lokacijama korisnika. Usluga uključuje</t>
  </si>
  <si>
    <t>prebacivanje podataka sa postojećih računala i pripremu</t>
  </si>
  <si>
    <t>UKUPNO</t>
  </si>
  <si>
    <t>PDV</t>
  </si>
  <si>
    <t>SVEUKUPNO</t>
  </si>
  <si>
    <t>Grafička kartica: Intel UHD Graphics 770 ili jednako vrijedno</t>
  </si>
  <si>
    <t>Mrežna kartica: Intel WGI219V 10/100/1000 Mbps, non-vPro</t>
  </si>
  <si>
    <t>Čitač pametne kartice</t>
  </si>
  <si>
    <t>instalacija pomoću USB priključka</t>
  </si>
  <si>
    <t>kompatibilnost sa Win i Mac sustavima</t>
  </si>
  <si>
    <t xml:space="preserve"> ne zahtijeva vanjsko napajanje.</t>
  </si>
  <si>
    <t xml:space="preserve"> Plug˛&amp; Play instalacija, </t>
  </si>
  <si>
    <t>Tipkovnica,miš</t>
  </si>
  <si>
    <t>Procesor: min. Intel Core i5-13420H  2.1 ili jednako vrijedno</t>
  </si>
  <si>
    <t xml:space="preserve">Memorija: min. 16GB DDR5 SO-DIMM, </t>
  </si>
  <si>
    <t>Priključci: VGA, HDMI 1.4, DisplayPort 1.2;</t>
  </si>
  <si>
    <t>DOM ZDRAVLJA ZADARSKE ŽUPANIJE</t>
  </si>
  <si>
    <t>OIB: 82455745471</t>
  </si>
  <si>
    <t>jed mjera</t>
  </si>
  <si>
    <t>novih računala za rad, odnosno instalacije novih.</t>
  </si>
  <si>
    <t>HR- 23 000 Zadar</t>
  </si>
  <si>
    <t>I.Mažuranića 28/B</t>
  </si>
  <si>
    <t>2.</t>
  </si>
  <si>
    <t xml:space="preserve"> </t>
  </si>
  <si>
    <t>Multifunkcijski laserski C/B pisač</t>
  </si>
  <si>
    <t>količina</t>
  </si>
  <si>
    <t>cijena</t>
  </si>
  <si>
    <t>jed. 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</si>
</sst>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8DD6-B56E-4A8B-8E1F-CA0671AE43B9}">
  <dimension ref="A1:F47"/>
  <sheetViews>
    <sheetView tabSelected="1" topLeftCell="B1" workbookViewId="0">
      <selection activeCell="I40" sqref="I40"/>
    </sheetView>
  </sheetViews>
  <sheetFormatPr defaultRowHeight="15" x14ac:dyDescent="0.25"/>
  <cols>
    <col min="1" max="1" width="3.140625" customWidth="1"/>
    <col min="2" max="2" width="54.85546875" customWidth="1"/>
    <col min="3" max="3" width="11" customWidth="1"/>
    <col min="4" max="4" width="9.42578125" customWidth="1"/>
    <col min="5" max="5" width="12.7109375" customWidth="1"/>
    <col min="6" max="6" width="9" customWidth="1"/>
  </cols>
  <sheetData>
    <row r="1" spans="1:6" x14ac:dyDescent="0.25">
      <c r="B1" s="24" t="s">
        <v>41</v>
      </c>
    </row>
    <row r="2" spans="1:6" x14ac:dyDescent="0.25">
      <c r="B2" s="24" t="s">
        <v>46</v>
      </c>
    </row>
    <row r="3" spans="1:6" x14ac:dyDescent="0.25">
      <c r="B3" s="24" t="s">
        <v>45</v>
      </c>
    </row>
    <row r="4" spans="1:6" x14ac:dyDescent="0.25">
      <c r="B4" s="24" t="s">
        <v>42</v>
      </c>
    </row>
    <row r="5" spans="1:6" x14ac:dyDescent="0.25">
      <c r="A5" s="22" t="s">
        <v>3</v>
      </c>
      <c r="B5" s="22" t="s">
        <v>2</v>
      </c>
      <c r="C5" s="22" t="s">
        <v>43</v>
      </c>
      <c r="D5" s="22" t="s">
        <v>50</v>
      </c>
      <c r="E5" s="22" t="s">
        <v>52</v>
      </c>
      <c r="F5" s="22" t="s">
        <v>51</v>
      </c>
    </row>
    <row r="6" spans="1:6" x14ac:dyDescent="0.25">
      <c r="A6" s="13"/>
      <c r="B6" s="12"/>
      <c r="C6" s="17"/>
      <c r="D6" s="17"/>
      <c r="E6" s="21"/>
      <c r="F6" s="20"/>
    </row>
    <row r="7" spans="1:6" x14ac:dyDescent="0.25">
      <c r="A7" s="10">
        <v>1</v>
      </c>
      <c r="B7" s="9" t="s">
        <v>32</v>
      </c>
      <c r="C7" s="8" t="s">
        <v>1</v>
      </c>
      <c r="D7" s="8">
        <v>11</v>
      </c>
      <c r="E7" s="7"/>
      <c r="F7" s="6">
        <f>E7*D7</f>
        <v>0</v>
      </c>
    </row>
    <row r="8" spans="1:6" x14ac:dyDescent="0.25">
      <c r="A8" s="5"/>
      <c r="B8" t="s">
        <v>33</v>
      </c>
      <c r="C8" s="15"/>
      <c r="D8" s="15"/>
      <c r="E8" s="15"/>
      <c r="F8" s="14"/>
    </row>
    <row r="9" spans="1:6" x14ac:dyDescent="0.25">
      <c r="A9" s="5"/>
      <c r="B9" t="s">
        <v>36</v>
      </c>
      <c r="C9" s="15"/>
      <c r="D9" s="15"/>
      <c r="E9" s="15"/>
      <c r="F9" s="14"/>
    </row>
    <row r="10" spans="1:6" x14ac:dyDescent="0.25">
      <c r="A10" s="5"/>
      <c r="B10" t="s">
        <v>34</v>
      </c>
      <c r="C10" s="15"/>
      <c r="D10" s="15"/>
      <c r="E10" s="15"/>
      <c r="F10" s="14"/>
    </row>
    <row r="11" spans="1:6" x14ac:dyDescent="0.25">
      <c r="A11" s="13"/>
      <c r="B11" s="12" t="s">
        <v>35</v>
      </c>
      <c r="C11" s="17"/>
      <c r="D11" s="17"/>
      <c r="E11" s="17"/>
      <c r="F11" s="16"/>
    </row>
    <row r="12" spans="1:6" x14ac:dyDescent="0.25">
      <c r="A12" s="23" t="s">
        <v>47</v>
      </c>
      <c r="B12" s="24" t="s">
        <v>4</v>
      </c>
      <c r="C12" s="28" t="s">
        <v>1</v>
      </c>
      <c r="D12" s="28">
        <v>11</v>
      </c>
      <c r="E12" s="28"/>
      <c r="F12" s="29">
        <f>E12*D12</f>
        <v>0</v>
      </c>
    </row>
    <row r="13" spans="1:6" x14ac:dyDescent="0.25">
      <c r="A13" s="5"/>
      <c r="B13" t="s">
        <v>5</v>
      </c>
      <c r="C13" s="15"/>
      <c r="D13" s="15"/>
      <c r="E13" s="15"/>
      <c r="F13" s="14"/>
    </row>
    <row r="14" spans="1:6" x14ac:dyDescent="0.25">
      <c r="A14" s="5"/>
      <c r="B14" t="s">
        <v>38</v>
      </c>
      <c r="C14" s="15"/>
      <c r="D14" s="15"/>
      <c r="E14" s="15"/>
      <c r="F14" s="14"/>
    </row>
    <row r="15" spans="1:6" x14ac:dyDescent="0.25">
      <c r="A15" s="5"/>
      <c r="B15" t="s">
        <v>39</v>
      </c>
      <c r="C15" s="15"/>
      <c r="D15" s="15"/>
      <c r="E15" s="15"/>
      <c r="F15" s="14"/>
    </row>
    <row r="16" spans="1:6" x14ac:dyDescent="0.25">
      <c r="A16" s="5"/>
      <c r="B16" t="s">
        <v>30</v>
      </c>
      <c r="C16" s="15"/>
      <c r="D16" s="15"/>
      <c r="E16" s="15"/>
      <c r="F16" s="14"/>
    </row>
    <row r="17" spans="1:6" x14ac:dyDescent="0.25">
      <c r="A17" s="5"/>
      <c r="B17" t="s">
        <v>6</v>
      </c>
      <c r="C17" s="15"/>
      <c r="D17" s="15"/>
      <c r="E17" s="15"/>
      <c r="F17" s="14"/>
    </row>
    <row r="18" spans="1:6" x14ac:dyDescent="0.25">
      <c r="A18" s="5"/>
      <c r="B18" t="s">
        <v>31</v>
      </c>
      <c r="C18" s="15"/>
      <c r="D18" s="15"/>
      <c r="E18" s="15"/>
      <c r="F18" s="14"/>
    </row>
    <row r="19" spans="1:6" x14ac:dyDescent="0.25">
      <c r="A19" s="5"/>
      <c r="B19" t="s">
        <v>7</v>
      </c>
      <c r="C19" s="15"/>
      <c r="D19" s="15"/>
      <c r="E19" s="15"/>
      <c r="F19" s="14"/>
    </row>
    <row r="20" spans="1:6" x14ac:dyDescent="0.25">
      <c r="A20" s="3"/>
      <c r="B20" s="2" t="s">
        <v>37</v>
      </c>
      <c r="C20" s="19"/>
      <c r="D20" s="19"/>
      <c r="E20" s="19"/>
      <c r="F20" s="18"/>
    </row>
    <row r="21" spans="1:6" x14ac:dyDescent="0.25">
      <c r="A21" s="13"/>
      <c r="B21" s="12"/>
      <c r="C21" s="17"/>
      <c r="D21" s="17"/>
      <c r="E21" s="17"/>
      <c r="F21" s="16"/>
    </row>
    <row r="22" spans="1:6" x14ac:dyDescent="0.25">
      <c r="A22" s="10" t="s">
        <v>8</v>
      </c>
      <c r="B22" s="9" t="s">
        <v>10</v>
      </c>
      <c r="C22" s="8" t="s">
        <v>1</v>
      </c>
      <c r="D22" s="8">
        <v>11</v>
      </c>
      <c r="E22" s="7"/>
      <c r="F22" s="6">
        <f>E22*D22</f>
        <v>0</v>
      </c>
    </row>
    <row r="23" spans="1:6" x14ac:dyDescent="0.25">
      <c r="A23" s="5"/>
      <c r="B23" t="s">
        <v>11</v>
      </c>
      <c r="C23" s="15"/>
      <c r="D23" s="15"/>
      <c r="E23" s="15"/>
      <c r="F23" s="14"/>
    </row>
    <row r="24" spans="1:6" x14ac:dyDescent="0.25">
      <c r="A24" s="5"/>
      <c r="B24" t="s">
        <v>12</v>
      </c>
      <c r="F24" s="4"/>
    </row>
    <row r="25" spans="1:6" x14ac:dyDescent="0.25">
      <c r="A25" s="5"/>
      <c r="B25" t="s">
        <v>13</v>
      </c>
      <c r="F25" s="4"/>
    </row>
    <row r="26" spans="1:6" x14ac:dyDescent="0.25">
      <c r="A26" s="3"/>
      <c r="B26" s="2" t="s">
        <v>40</v>
      </c>
      <c r="C26" s="2"/>
      <c r="D26" s="2"/>
      <c r="E26" s="2"/>
      <c r="F26" s="1"/>
    </row>
    <row r="27" spans="1:6" x14ac:dyDescent="0.25">
      <c r="A27" s="25"/>
      <c r="B27" s="26"/>
      <c r="C27" s="26"/>
      <c r="D27" s="26"/>
      <c r="E27" s="26"/>
      <c r="F27" s="27"/>
    </row>
    <row r="28" spans="1:6" x14ac:dyDescent="0.25">
      <c r="A28" s="10" t="s">
        <v>9</v>
      </c>
      <c r="B28" s="9" t="s">
        <v>49</v>
      </c>
      <c r="C28" s="8" t="s">
        <v>0</v>
      </c>
      <c r="D28" s="8">
        <v>11</v>
      </c>
      <c r="E28" s="7"/>
      <c r="F28" s="6">
        <f>E28*D28</f>
        <v>0</v>
      </c>
    </row>
    <row r="29" spans="1:6" x14ac:dyDescent="0.25">
      <c r="A29" s="5"/>
      <c r="B29" t="s">
        <v>14</v>
      </c>
      <c r="F29" s="4"/>
    </row>
    <row r="30" spans="1:6" x14ac:dyDescent="0.25">
      <c r="A30" s="5"/>
      <c r="B30" t="s">
        <v>15</v>
      </c>
      <c r="F30" s="4"/>
    </row>
    <row r="31" spans="1:6" x14ac:dyDescent="0.25">
      <c r="A31" s="5"/>
      <c r="B31" t="s">
        <v>16</v>
      </c>
      <c r="F31" s="4"/>
    </row>
    <row r="32" spans="1:6" x14ac:dyDescent="0.25">
      <c r="A32" s="5"/>
      <c r="B32" t="s">
        <v>17</v>
      </c>
      <c r="F32" s="4"/>
    </row>
    <row r="33" spans="1:6" x14ac:dyDescent="0.25">
      <c r="A33" s="5"/>
      <c r="B33" t="s">
        <v>18</v>
      </c>
      <c r="F33" s="4"/>
    </row>
    <row r="34" spans="1:6" x14ac:dyDescent="0.25">
      <c r="A34" s="5"/>
      <c r="B34" t="s">
        <v>19</v>
      </c>
      <c r="F34" s="4"/>
    </row>
    <row r="35" spans="1:6" x14ac:dyDescent="0.25">
      <c r="A35" s="5"/>
      <c r="B35" t="s">
        <v>20</v>
      </c>
      <c r="F35" s="4"/>
    </row>
    <row r="36" spans="1:6" x14ac:dyDescent="0.25">
      <c r="A36" s="5"/>
      <c r="B36" t="s">
        <v>21</v>
      </c>
      <c r="F36" s="4"/>
    </row>
    <row r="37" spans="1:6" x14ac:dyDescent="0.25">
      <c r="A37" s="13"/>
      <c r="B37" s="12"/>
      <c r="C37" s="12"/>
      <c r="D37" s="12"/>
      <c r="E37" s="12"/>
      <c r="F37" s="11"/>
    </row>
    <row r="38" spans="1:6" x14ac:dyDescent="0.25">
      <c r="A38" s="23" t="s">
        <v>22</v>
      </c>
      <c r="B38" s="24" t="s">
        <v>23</v>
      </c>
      <c r="C38" s="28" t="s">
        <v>0</v>
      </c>
      <c r="D38" s="28">
        <v>11</v>
      </c>
      <c r="E38" s="28"/>
      <c r="F38" s="29">
        <f>E38*D38</f>
        <v>0</v>
      </c>
    </row>
    <row r="39" spans="1:6" x14ac:dyDescent="0.25">
      <c r="A39" s="5"/>
      <c r="B39" t="s">
        <v>24</v>
      </c>
      <c r="F39" s="4"/>
    </row>
    <row r="40" spans="1:6" x14ac:dyDescent="0.25">
      <c r="A40" s="5"/>
      <c r="B40" t="s">
        <v>25</v>
      </c>
      <c r="F40" s="4"/>
    </row>
    <row r="41" spans="1:6" x14ac:dyDescent="0.25">
      <c r="A41" s="5"/>
      <c r="B41" t="s">
        <v>26</v>
      </c>
      <c r="F41" s="4"/>
    </row>
    <row r="42" spans="1:6" x14ac:dyDescent="0.25">
      <c r="A42" s="5"/>
      <c r="B42" t="s">
        <v>44</v>
      </c>
      <c r="F42" s="4"/>
    </row>
    <row r="43" spans="1:6" x14ac:dyDescent="0.25">
      <c r="A43" s="3"/>
      <c r="B43" s="2"/>
      <c r="C43" s="2"/>
      <c r="D43" s="2"/>
      <c r="E43" s="2"/>
      <c r="F43" s="1"/>
    </row>
    <row r="45" spans="1:6" x14ac:dyDescent="0.25">
      <c r="B45" t="s">
        <v>27</v>
      </c>
      <c r="D45" s="31" t="s">
        <v>48</v>
      </c>
      <c r="E45" s="31"/>
      <c r="F45" s="30">
        <f>SUM(F6:F43)</f>
        <v>0</v>
      </c>
    </row>
    <row r="46" spans="1:6" x14ac:dyDescent="0.25">
      <c r="B46" t="s">
        <v>28</v>
      </c>
      <c r="D46" s="31" t="s">
        <v>48</v>
      </c>
      <c r="E46" s="31"/>
      <c r="F46" s="24">
        <f>F45*0.25</f>
        <v>0</v>
      </c>
    </row>
    <row r="47" spans="1:6" x14ac:dyDescent="0.25">
      <c r="B47" t="s">
        <v>29</v>
      </c>
      <c r="D47" s="31" t="s">
        <v>48</v>
      </c>
      <c r="E47" s="31"/>
      <c r="F47" s="30">
        <f>F45+F46</f>
        <v>0</v>
      </c>
    </row>
  </sheetData>
  <mergeCells count="3">
    <mergeCell ref="D45:E45"/>
    <mergeCell ref="D46:E46"/>
    <mergeCell ref="D47:E4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Informatička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Perović</dc:creator>
  <cp:lastModifiedBy>Mario Kožul 2</cp:lastModifiedBy>
  <cp:lastPrinted>2025-06-26T12:34:15Z</cp:lastPrinted>
  <dcterms:created xsi:type="dcterms:W3CDTF">2024-10-31T07:32:13Z</dcterms:created>
  <dcterms:modified xsi:type="dcterms:W3CDTF">2025-06-26T12:34:51Z</dcterms:modified>
</cp:coreProperties>
</file>