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13_ncr:1_{9EE75EBF-A97C-4997-934C-FDB650D8D1EA}" xr6:coauthVersionLast="47" xr6:coauthVersionMax="47" xr10:uidLastSave="{00000000-0000-0000-0000-000000000000}"/>
  <bookViews>
    <workbookView xWindow="-120" yWindow="-120" windowWidth="29040" windowHeight="15720" xr2:uid="{C6CE906D-2B4E-4413-AD4B-50DEBAE8A603}"/>
  </bookViews>
  <sheets>
    <sheet name="List2" sheetId="2" r:id="rId1"/>
    <sheet name="List3" sheetId="3" r:id="rId2"/>
  </sheets>
  <definedNames>
    <definedName name="_xlnm._FilterDatabase" localSheetId="0" hidden="1">List2!$B$1:$C$86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2" l="1"/>
  <c r="I82" i="2"/>
  <c r="I81" i="2"/>
  <c r="I72" i="2"/>
  <c r="I44" i="2"/>
  <c r="I43" i="2"/>
  <c r="I34" i="2"/>
  <c r="I32" i="2"/>
  <c r="I84" i="2"/>
  <c r="I7" i="2"/>
  <c r="I63" i="2"/>
  <c r="I64" i="2"/>
  <c r="I65" i="2"/>
  <c r="I67" i="2"/>
  <c r="I68" i="2"/>
  <c r="I69" i="2"/>
  <c r="I70" i="2"/>
  <c r="I78" i="2"/>
  <c r="I77" i="2"/>
  <c r="I75" i="2"/>
  <c r="I52" i="2"/>
  <c r="I53" i="2"/>
  <c r="I54" i="2"/>
  <c r="I55" i="2"/>
  <c r="I56" i="2"/>
  <c r="I57" i="2"/>
  <c r="I58" i="2"/>
  <c r="I59" i="2"/>
  <c r="I60" i="2"/>
  <c r="I61" i="2"/>
  <c r="I62" i="2"/>
  <c r="I71" i="2"/>
  <c r="I73" i="2"/>
  <c r="I74" i="2"/>
  <c r="I76" i="2"/>
  <c r="I79" i="2"/>
  <c r="I80" i="2"/>
  <c r="I83" i="2"/>
  <c r="I86" i="2"/>
  <c r="I4" i="2"/>
  <c r="I5" i="2"/>
  <c r="I6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4" i="2"/>
  <c r="I25" i="2"/>
  <c r="I26" i="2"/>
  <c r="I28" i="2"/>
  <c r="I29" i="2"/>
  <c r="I30" i="2"/>
  <c r="I31" i="2"/>
  <c r="I33" i="2"/>
  <c r="I35" i="2"/>
  <c r="I36" i="2"/>
  <c r="I37" i="2"/>
  <c r="I38" i="2"/>
  <c r="I39" i="2"/>
  <c r="I40" i="2"/>
  <c r="I41" i="2"/>
  <c r="I42" i="2"/>
  <c r="I45" i="2"/>
  <c r="I46" i="2"/>
  <c r="I47" i="2"/>
  <c r="I48" i="2"/>
  <c r="I49" i="2"/>
  <c r="I50" i="2"/>
  <c r="I51" i="2"/>
  <c r="I2" i="2"/>
  <c r="I87" i="2" l="1"/>
</calcChain>
</file>

<file path=xl/sharedStrings.xml><?xml version="1.0" encoding="utf-8"?>
<sst xmlns="http://schemas.openxmlformats.org/spreadsheetml/2006/main" count="338" uniqueCount="157">
  <si>
    <t>Andrija Čakarun</t>
  </si>
  <si>
    <t>Ante Knezović</t>
  </si>
  <si>
    <t>Branka Lokin</t>
  </si>
  <si>
    <t>Bruno Šooš</t>
  </si>
  <si>
    <t>Dragan Klarić</t>
  </si>
  <si>
    <t>Edi Matković</t>
  </si>
  <si>
    <t>Ivana Ban-Kolega</t>
  </si>
  <si>
    <t>Ivana Bator Pavić</t>
  </si>
  <si>
    <t>Ivan Kožul</t>
  </si>
  <si>
    <t>Ines Lasić</t>
  </si>
  <si>
    <t>Katarina Šestan</t>
  </si>
  <si>
    <t>Klara Jermen</t>
  </si>
  <si>
    <t>Mia Šćiran</t>
  </si>
  <si>
    <t>Mirjana Matković</t>
  </si>
  <si>
    <t>Tim bez nositelja</t>
  </si>
  <si>
    <t>Mirna Ćaleta Rako</t>
  </si>
  <si>
    <t>Nada Ivanić</t>
  </si>
  <si>
    <t>Nikolina Ivanac</t>
  </si>
  <si>
    <t>Predrag Orlović</t>
  </si>
  <si>
    <t>Mirjana Petrić</t>
  </si>
  <si>
    <t>Sanja Prtorić</t>
  </si>
  <si>
    <t>Šime Erslan</t>
  </si>
  <si>
    <t>Tanja Gulan</t>
  </si>
  <si>
    <t>Vesna Rudelj</t>
  </si>
  <si>
    <t>Vlatko Grković</t>
  </si>
  <si>
    <t>Zvonko Mišlov</t>
  </si>
  <si>
    <t>Hrvoje Tičić</t>
  </si>
  <si>
    <t>Ivana Šimunović</t>
  </si>
  <si>
    <t>Ivica Žuvela</t>
  </si>
  <si>
    <t>Kristina Blaslov</t>
  </si>
  <si>
    <t>Ana Tičić</t>
  </si>
  <si>
    <t>Ana Krolo</t>
  </si>
  <si>
    <t>Đurđica Tičić</t>
  </si>
  <si>
    <t>Ivana Alvir-Delija</t>
  </si>
  <si>
    <t>Ivana Ćoza</t>
  </si>
  <si>
    <t>Katarina Ivković</t>
  </si>
  <si>
    <t>Katarina Viduka</t>
  </si>
  <si>
    <t>Luka Begonja</t>
  </si>
  <si>
    <t>Marinko Sabić</t>
  </si>
  <si>
    <t>Marta Kučina</t>
  </si>
  <si>
    <t>Antonija Šitum Bušić</t>
  </si>
  <si>
    <t>Stana Raos</t>
  </si>
  <si>
    <t>USLUGA/VRSTA TRETMANA</t>
  </si>
  <si>
    <t>J.M.</t>
  </si>
  <si>
    <t>BROJ OBJEKATA</t>
  </si>
  <si>
    <t>CIJENA TRETMANA</t>
  </si>
  <si>
    <t>BROJ TRETMANA</t>
  </si>
  <si>
    <t>UKUPNO EUR</t>
  </si>
  <si>
    <t>DEZINSEKCIJA I DERATIZACIJA</t>
  </si>
  <si>
    <t>KOM</t>
  </si>
  <si>
    <t>Ambulanta u Biogradu n/M, M.Ivanića 6</t>
  </si>
  <si>
    <t>Ambulanta u Gračacu, N. Tesle 72</t>
  </si>
  <si>
    <t>Ambulanta u Srbu, Dinarska 12</t>
  </si>
  <si>
    <t>Ambulanta na Istu, Ist 184</t>
  </si>
  <si>
    <t>Ambnulanta na Molatu, Molat 24</t>
  </si>
  <si>
    <t>Ambulanta u Božavi, Božava k.br. 30</t>
  </si>
  <si>
    <t>Ambulanta na Velom Ižu 367, Veli Iž</t>
  </si>
  <si>
    <t>Ambulanta u Kožinu, Put Zgona 5</t>
  </si>
  <si>
    <t>Ambulanta u Privlaci, Ivana Pavla II 46</t>
  </si>
  <si>
    <t>Ambulanta u Kalima, Ul. Sv. Lovre 16</t>
  </si>
  <si>
    <t>Ambulanta u Pagu, Prosika 17</t>
  </si>
  <si>
    <t>Ambulanta u Vrsima, Franje Tuđmana 31</t>
  </si>
  <si>
    <t>Ambulanta u Jasenicama, P. Zoranića 61</t>
  </si>
  <si>
    <t>Ambulanta u Polači, Polača 231</t>
  </si>
  <si>
    <t>Ambulanta u Stankovcima, Stankovci 232</t>
  </si>
  <si>
    <t>Ambulanta na Viru, Franje Tuđmana 27 a</t>
  </si>
  <si>
    <t>Ambulanta u Škabrnji, Trg dr. Franje Tuđmana 7</t>
  </si>
  <si>
    <t>Ambulanta na Ugljanu, Ugljan 16</t>
  </si>
  <si>
    <t>Ambulanta u Obrovacu, Ul. Stjepana Radića 37</t>
  </si>
  <si>
    <t>Ambulanta u Žmanu, Žman 138</t>
  </si>
  <si>
    <t>ADRESA</t>
  </si>
  <si>
    <t>REDNI BROJ</t>
  </si>
  <si>
    <t>1</t>
  </si>
  <si>
    <t>Anbulanta u Sukošanu, Hrvatskih branitelja 12</t>
  </si>
  <si>
    <t>Ambulanta u  Zadru, Rine Aras 1</t>
  </si>
  <si>
    <t>Ambulanta u Zadru, Ruđera Boškovića 6</t>
  </si>
  <si>
    <t>Ambulanta u Zadru, Grgura Mrganića 1</t>
  </si>
  <si>
    <t>Ambulanta dentalne medicine u Starigradu, Starigradskih zidara 7</t>
  </si>
  <si>
    <t>Ambulanta dentalne medicine u Škabrnji, Trg dr.Franje Tuđmana 6</t>
  </si>
  <si>
    <t>Ambulanta dentalne medicine u Pagu - Prosika 17</t>
  </si>
  <si>
    <t>Ambulanta dentalne medicine u Bibinjama, Trg Tome Bulića 2</t>
  </si>
  <si>
    <t>Ambulanta dentalne medicine u Ražanacu, Ražanac X</t>
  </si>
  <si>
    <t>Ambulanta dentalne medicine u Zadru, Molatska 11</t>
  </si>
  <si>
    <t>Ambulanta dentalne medicine u Obrovacu, Stjepana Radića 37</t>
  </si>
  <si>
    <t>Ambulanta dentalne medicine u Salima, Sali III k.br. 20</t>
  </si>
  <si>
    <t>Ambulanta dentalne medicine u Neviđanima, Neviđane 20A</t>
  </si>
  <si>
    <t>Ambulanta dentalne medicine u Zadru, Ulica Andrije Medulića 1</t>
  </si>
  <si>
    <t>Matea Renić</t>
  </si>
  <si>
    <t>Mikulić Petra</t>
  </si>
  <si>
    <t>Mirjana Peričić</t>
  </si>
  <si>
    <t>Radnić Sanja</t>
  </si>
  <si>
    <t>Roko Žodan</t>
  </si>
  <si>
    <t>Sandra Miletić</t>
  </si>
  <si>
    <t>Zrinka Vuksan</t>
  </si>
  <si>
    <t>Ambulanta dentalne medicine u Benkovacu, Stjepana Radića 14</t>
  </si>
  <si>
    <t>Ambulanta dentalne medicine u Polači, Polača 231</t>
  </si>
  <si>
    <t>Ambulanta dentalne medicine	
u Stankovcima, Stankovci 232</t>
  </si>
  <si>
    <t>Ambulanta dentalne medicine	u
Zadru, Ob. kneza Trpimira 25</t>
  </si>
  <si>
    <t>Ambulanta dentalne medicine u Zadru, Medulićeva 1</t>
  </si>
  <si>
    <t>Ambulanta dentalne medicine 	u
Zadru, Medulićeva 1</t>
  </si>
  <si>
    <t>Ambulanta u Zadru - pedijatrija, Lj. Posavskog 7 - 2. kat</t>
  </si>
  <si>
    <t>Patronaža u Stankovcima, Stankovci 232</t>
  </si>
  <si>
    <t>Patronaža u Benkovcu, S. Radića 14</t>
  </si>
  <si>
    <t>Patronaža u Biogradu, M. Ivanića 6</t>
  </si>
  <si>
    <t>Patronaža u Gračacu, N. Tesle 72</t>
  </si>
  <si>
    <t>Patronaža u Obrovacu, S. Radića 33</t>
  </si>
  <si>
    <t>Patronaža u Pagu, Prosika 17</t>
  </si>
  <si>
    <t>Patronaža u Zadru, Zrinsko-Frankopanska 8 (2.kat)</t>
  </si>
  <si>
    <t>Ginekološka ambulanta u Pagu, Prosika 17</t>
  </si>
  <si>
    <t>Ginekološka ambulanta u Zadru, Lj. Posavskog 7 - 1. kat</t>
  </si>
  <si>
    <t>Ginekološka ambulanta u Benkovacu, S. Radića 14</t>
  </si>
  <si>
    <t>Ginekološka ambulanta u Zadru, Lj. Posavskog 7- 1. kat</t>
  </si>
  <si>
    <t>Ginekološka ambulanta u Gračacu, N. Tesle 72</t>
  </si>
  <si>
    <t>UKUPNO</t>
  </si>
  <si>
    <t>Hospicij u Zadru, Babindub</t>
  </si>
  <si>
    <t>Ambulanta u Zadru, Palih rodoljuba 2</t>
  </si>
  <si>
    <t>Boris Zhelceski</t>
  </si>
  <si>
    <t>Luka Pirnat</t>
  </si>
  <si>
    <t>Gjorge Stojanovski</t>
  </si>
  <si>
    <t>Ambulanta obiteljske medicine Lišane, Lišane Ostrovićke 225</t>
  </si>
  <si>
    <t>Anastazija Ukalović</t>
  </si>
  <si>
    <t>ambulanta u Bibinjama, Trg Tome Bulića 1</t>
  </si>
  <si>
    <t>ambulanta u Salima,  Sali III 12</t>
  </si>
  <si>
    <t>Mirna Balenović</t>
  </si>
  <si>
    <t>Andrea Bačac</t>
  </si>
  <si>
    <t>Ambulanta u Neviđanima,</t>
  </si>
  <si>
    <t>Ambulanta u Ninu, Put Grgura Ninskog 11</t>
  </si>
  <si>
    <t>Adrijan Perović</t>
  </si>
  <si>
    <t>Andre Sučić</t>
  </si>
  <si>
    <t>Ambulanzta u Poličniku, Trg sv Nikole 1</t>
  </si>
  <si>
    <t>Centar za ranu intervenciju, Ravnice 1</t>
  </si>
  <si>
    <t>Damir Kruško</t>
  </si>
  <si>
    <t>Ambulanta na Silbi,  Silba 509</t>
  </si>
  <si>
    <t>ambulanta u Zadru, Molatska 11</t>
  </si>
  <si>
    <t xml:space="preserve">ambulanta u Zadru , Molatska 11 </t>
  </si>
  <si>
    <t>Klara Šerer</t>
  </si>
  <si>
    <t>Josip Došen</t>
  </si>
  <si>
    <t>Anita Marta Mitrović</t>
  </si>
  <si>
    <t>Ambulanta u Benkovcu, S. Radića 14</t>
  </si>
  <si>
    <t>Jasenka Klarić</t>
  </si>
  <si>
    <t>Ambulanta u Galovcu, Ulica I br 14</t>
  </si>
  <si>
    <t>Ambulanta u Lišanima Ostrovičkim, Lišane Ostrovičke 225</t>
  </si>
  <si>
    <t>Laura Hečimović</t>
  </si>
  <si>
    <t>Ambulanta u Zadru, Medulićeva 1</t>
  </si>
  <si>
    <t>Ambulanta u Povljani, A. Starčevića  35</t>
  </si>
  <si>
    <t>Ambulanta Borik, A. G. Matoša 36</t>
  </si>
  <si>
    <t>Franciska Ivišić</t>
  </si>
  <si>
    <t>Antonija Borić</t>
  </si>
  <si>
    <t>ginekološka ambulanta u Obrovcu, ul. Stjepana Radića 37</t>
  </si>
  <si>
    <t>tim bez nositelja</t>
  </si>
  <si>
    <t>Ana Klanac</t>
  </si>
  <si>
    <t>medicinsko biokemijski  laboratorij u Biogradu, M. Ivanića 6</t>
  </si>
  <si>
    <t>medicinsko biokemijski  laboratorij u Benkovcu,  S. Radića 14</t>
  </si>
  <si>
    <t>medicinsko biokemijski laboratorij u Obrovcu, S. Radića 27</t>
  </si>
  <si>
    <t>Lovre Vukić</t>
  </si>
  <si>
    <t>TRENUTNI LIJEČNIK</t>
  </si>
  <si>
    <t>Ord Ob it dežurstba vikendom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</si>
</sst>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252525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rgb="FF252525"/>
      <name val="Arial"/>
      <family val="2"/>
      <charset val="238"/>
    </font>
    <font>
      <sz val="10"/>
      <color rgb="FF252525"/>
      <name val="Calibri"/>
      <family val="2"/>
      <charset val="238"/>
      <scheme val="minor"/>
    </font>
    <font>
      <b/>
      <sz val="10"/>
      <color rgb="FF25252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/>
    <xf numFmtId="0" fontId="9" fillId="0" borderId="1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quotePrefix="1" applyBorder="1"/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1" xfId="0" applyBorder="1"/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9" fillId="0" borderId="5" xfId="0" applyFont="1" applyBorder="1" applyAlignment="1">
      <alignment vertical="center" wrapText="1"/>
    </xf>
    <xf numFmtId="0" fontId="3" fillId="0" borderId="1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9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11" fillId="2" borderId="8" xfId="0" applyFont="1" applyFill="1" applyBorder="1" applyAlignment="1">
      <alignment vertical="center" wrapText="1"/>
    </xf>
    <xf numFmtId="0" fontId="0" fillId="0" borderId="14" xfId="0" applyBorder="1"/>
    <xf numFmtId="0" fontId="9" fillId="0" borderId="15" xfId="0" applyFont="1" applyBorder="1" applyAlignment="1">
      <alignment horizontal="center" wrapText="1"/>
    </xf>
    <xf numFmtId="0" fontId="0" fillId="2" borderId="8" xfId="0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83C7-BC9C-4CE5-A3A9-4149A8655DE6}">
  <dimension ref="A1:J87"/>
  <sheetViews>
    <sheetView tabSelected="1" topLeftCell="A73" workbookViewId="0">
      <selection activeCell="G6" sqref="G6"/>
    </sheetView>
  </sheetViews>
  <sheetFormatPr defaultRowHeight="15" x14ac:dyDescent="0.25"/>
  <cols>
    <col min="1" max="1" width="6.5703125" customWidth="1"/>
    <col min="2" max="2" width="39.5703125" customWidth="1"/>
    <col min="3" max="3" width="22.5703125" customWidth="1"/>
    <col min="4" max="4" width="17.85546875" customWidth="1"/>
    <col min="5" max="5" width="7.85546875" customWidth="1"/>
    <col min="6" max="6" width="11.7109375" style="1" customWidth="1"/>
    <col min="7" max="7" width="11.28515625" style="1" customWidth="1"/>
    <col min="8" max="8" width="7.7109375" style="1" customWidth="1"/>
    <col min="9" max="9" width="14.85546875" customWidth="1"/>
  </cols>
  <sheetData>
    <row r="1" spans="1:9" s="2" customFormat="1" ht="57" customHeight="1" x14ac:dyDescent="0.2">
      <c r="A1" s="24" t="s">
        <v>71</v>
      </c>
      <c r="B1" s="25" t="s">
        <v>70</v>
      </c>
      <c r="C1" s="25" t="s">
        <v>155</v>
      </c>
      <c r="D1" s="25" t="s">
        <v>42</v>
      </c>
      <c r="E1" s="25" t="s">
        <v>43</v>
      </c>
      <c r="F1" s="25" t="s">
        <v>44</v>
      </c>
      <c r="G1" s="25" t="s">
        <v>45</v>
      </c>
      <c r="H1" s="25" t="s">
        <v>46</v>
      </c>
      <c r="I1" s="25" t="s">
        <v>47</v>
      </c>
    </row>
    <row r="2" spans="1:9" ht="30" customHeight="1" x14ac:dyDescent="0.25">
      <c r="A2" s="26" t="s">
        <v>72</v>
      </c>
      <c r="B2" s="8" t="s">
        <v>73</v>
      </c>
      <c r="C2" s="18" t="s">
        <v>154</v>
      </c>
      <c r="D2" s="32" t="s">
        <v>48</v>
      </c>
      <c r="E2" s="9" t="s">
        <v>49</v>
      </c>
      <c r="F2" s="63">
        <v>1</v>
      </c>
      <c r="G2" s="63"/>
      <c r="H2" s="44">
        <v>2</v>
      </c>
      <c r="I2" s="9">
        <f>G2*H2</f>
        <v>0</v>
      </c>
    </row>
    <row r="3" spans="1:9" ht="30" customHeight="1" x14ac:dyDescent="0.25">
      <c r="A3" s="26">
        <v>2</v>
      </c>
      <c r="B3" s="5" t="s">
        <v>121</v>
      </c>
      <c r="C3" s="3" t="s">
        <v>19</v>
      </c>
      <c r="D3" s="53" t="s">
        <v>48</v>
      </c>
      <c r="E3" s="23" t="s">
        <v>49</v>
      </c>
      <c r="F3" s="69">
        <v>1</v>
      </c>
      <c r="G3" s="69"/>
      <c r="H3" s="43">
        <v>2</v>
      </c>
      <c r="I3" s="9">
        <v>0</v>
      </c>
    </row>
    <row r="4" spans="1:9" ht="30" customHeight="1" x14ac:dyDescent="0.25">
      <c r="A4" s="26">
        <v>3</v>
      </c>
      <c r="B4" s="5" t="s">
        <v>121</v>
      </c>
      <c r="C4" s="3" t="s">
        <v>9</v>
      </c>
      <c r="D4" s="53" t="s">
        <v>48</v>
      </c>
      <c r="E4" s="23" t="s">
        <v>49</v>
      </c>
      <c r="F4" s="60">
        <v>1</v>
      </c>
      <c r="G4" s="60"/>
      <c r="H4" s="43">
        <v>2</v>
      </c>
      <c r="I4" s="9">
        <f t="shared" ref="I4:I76" si="0">G4*H4</f>
        <v>0</v>
      </c>
    </row>
    <row r="5" spans="1:9" ht="30" customHeight="1" x14ac:dyDescent="0.25">
      <c r="A5" s="26">
        <v>4</v>
      </c>
      <c r="B5" s="8" t="s">
        <v>50</v>
      </c>
      <c r="C5" s="18" t="s">
        <v>0</v>
      </c>
      <c r="D5" s="32" t="s">
        <v>48</v>
      </c>
      <c r="E5" s="9" t="s">
        <v>49</v>
      </c>
      <c r="F5" s="56">
        <v>1</v>
      </c>
      <c r="G5" s="56"/>
      <c r="H5" s="44">
        <v>2</v>
      </c>
      <c r="I5" s="9">
        <f t="shared" si="0"/>
        <v>0</v>
      </c>
    </row>
    <row r="6" spans="1:9" ht="30" customHeight="1" x14ac:dyDescent="0.25">
      <c r="A6" s="26">
        <v>5</v>
      </c>
      <c r="B6" s="5" t="s">
        <v>51</v>
      </c>
      <c r="C6" s="3" t="s">
        <v>1</v>
      </c>
      <c r="D6" s="33" t="s">
        <v>48</v>
      </c>
      <c r="E6" s="13" t="s">
        <v>49</v>
      </c>
      <c r="F6" s="59">
        <v>1</v>
      </c>
      <c r="G6" s="59"/>
      <c r="H6" s="46">
        <v>2</v>
      </c>
      <c r="I6" s="23">
        <f t="shared" si="0"/>
        <v>0</v>
      </c>
    </row>
    <row r="7" spans="1:9" ht="30" customHeight="1" x14ac:dyDescent="0.25">
      <c r="A7" s="26">
        <v>6</v>
      </c>
      <c r="B7" s="5" t="s">
        <v>51</v>
      </c>
      <c r="C7" s="3" t="s">
        <v>116</v>
      </c>
      <c r="D7" s="33" t="s">
        <v>48</v>
      </c>
      <c r="E7" s="13" t="s">
        <v>49</v>
      </c>
      <c r="F7" s="59">
        <v>1</v>
      </c>
      <c r="G7" s="59"/>
      <c r="H7" s="46">
        <v>2</v>
      </c>
      <c r="I7" s="23">
        <f t="shared" si="0"/>
        <v>0</v>
      </c>
    </row>
    <row r="8" spans="1:9" ht="30" customHeight="1" x14ac:dyDescent="0.25">
      <c r="A8" s="26">
        <v>7</v>
      </c>
      <c r="B8" s="8" t="s">
        <v>52</v>
      </c>
      <c r="C8" s="64" t="s">
        <v>1</v>
      </c>
      <c r="D8" s="32" t="s">
        <v>48</v>
      </c>
      <c r="E8" s="9" t="s">
        <v>49</v>
      </c>
      <c r="F8" s="38">
        <v>1</v>
      </c>
      <c r="G8" s="38"/>
      <c r="H8" s="40">
        <v>2</v>
      </c>
      <c r="I8" s="9">
        <f t="shared" si="0"/>
        <v>0</v>
      </c>
    </row>
    <row r="9" spans="1:9" ht="30" customHeight="1" x14ac:dyDescent="0.25">
      <c r="A9" s="26">
        <v>8</v>
      </c>
      <c r="B9" s="7" t="s">
        <v>132</v>
      </c>
      <c r="C9" s="29" t="s">
        <v>131</v>
      </c>
      <c r="D9" s="33" t="s">
        <v>48</v>
      </c>
      <c r="E9" s="17" t="s">
        <v>49</v>
      </c>
      <c r="F9" s="39">
        <v>1</v>
      </c>
      <c r="G9" s="39"/>
      <c r="H9" s="42">
        <v>2</v>
      </c>
      <c r="I9" s="17">
        <f t="shared" si="0"/>
        <v>0</v>
      </c>
    </row>
    <row r="10" spans="1:9" ht="30" customHeight="1" x14ac:dyDescent="0.25">
      <c r="A10" s="26">
        <v>9</v>
      </c>
      <c r="B10" s="8" t="s">
        <v>53</v>
      </c>
      <c r="C10" s="28" t="s">
        <v>3</v>
      </c>
      <c r="D10" s="32" t="s">
        <v>48</v>
      </c>
      <c r="E10" s="9" t="s">
        <v>49</v>
      </c>
      <c r="F10" s="38">
        <v>1</v>
      </c>
      <c r="G10" s="38"/>
      <c r="H10" s="40">
        <v>2</v>
      </c>
      <c r="I10" s="9">
        <f t="shared" si="0"/>
        <v>0</v>
      </c>
    </row>
    <row r="11" spans="1:9" ht="30" customHeight="1" x14ac:dyDescent="0.25">
      <c r="A11" s="26">
        <v>10</v>
      </c>
      <c r="B11" s="5" t="s">
        <v>54</v>
      </c>
      <c r="C11" s="52" t="s">
        <v>3</v>
      </c>
      <c r="D11" s="53" t="s">
        <v>48</v>
      </c>
      <c r="E11" s="23" t="s">
        <v>49</v>
      </c>
      <c r="F11" s="47">
        <v>1</v>
      </c>
      <c r="G11" s="47"/>
      <c r="H11" s="55">
        <v>2</v>
      </c>
      <c r="I11" s="23">
        <f t="shared" si="0"/>
        <v>0</v>
      </c>
    </row>
    <row r="12" spans="1:9" ht="30" customHeight="1" x14ac:dyDescent="0.25">
      <c r="A12" s="26">
        <v>11</v>
      </c>
      <c r="B12" s="8" t="s">
        <v>122</v>
      </c>
      <c r="C12" s="28" t="s">
        <v>123</v>
      </c>
      <c r="D12" s="32" t="s">
        <v>48</v>
      </c>
      <c r="E12" s="9" t="s">
        <v>49</v>
      </c>
      <c r="F12" s="38">
        <v>1</v>
      </c>
      <c r="G12" s="38"/>
      <c r="H12" s="40">
        <v>2</v>
      </c>
      <c r="I12" s="9">
        <f t="shared" si="0"/>
        <v>0</v>
      </c>
    </row>
    <row r="13" spans="1:9" ht="30" customHeight="1" x14ac:dyDescent="0.25">
      <c r="A13" s="26">
        <v>12</v>
      </c>
      <c r="B13" s="6" t="s">
        <v>55</v>
      </c>
      <c r="C13" s="52" t="s">
        <v>4</v>
      </c>
      <c r="D13" s="53" t="s">
        <v>48</v>
      </c>
      <c r="E13" s="23" t="s">
        <v>49</v>
      </c>
      <c r="F13" s="47">
        <v>1</v>
      </c>
      <c r="G13" s="47"/>
      <c r="H13" s="55">
        <v>2</v>
      </c>
      <c r="I13" s="17">
        <f t="shared" si="0"/>
        <v>0</v>
      </c>
    </row>
    <row r="14" spans="1:9" ht="30" customHeight="1" x14ac:dyDescent="0.25">
      <c r="A14" s="26">
        <v>13</v>
      </c>
      <c r="B14" s="10" t="s">
        <v>69</v>
      </c>
      <c r="C14" s="27" t="s">
        <v>21</v>
      </c>
      <c r="D14" s="31" t="s">
        <v>48</v>
      </c>
      <c r="E14" s="13" t="s">
        <v>49</v>
      </c>
      <c r="F14" s="38">
        <v>1</v>
      </c>
      <c r="G14" s="37"/>
      <c r="H14" s="41">
        <v>2</v>
      </c>
      <c r="I14" s="13">
        <f t="shared" si="0"/>
        <v>0</v>
      </c>
    </row>
    <row r="15" spans="1:9" ht="30" customHeight="1" x14ac:dyDescent="0.25">
      <c r="A15" s="26">
        <v>14</v>
      </c>
      <c r="B15" s="8" t="s">
        <v>56</v>
      </c>
      <c r="C15" s="28" t="s">
        <v>117</v>
      </c>
      <c r="D15" s="32" t="s">
        <v>48</v>
      </c>
      <c r="E15" s="9" t="s">
        <v>49</v>
      </c>
      <c r="F15" s="56">
        <v>1</v>
      </c>
      <c r="G15" s="38"/>
      <c r="H15" s="40">
        <v>2</v>
      </c>
      <c r="I15" s="9">
        <f t="shared" si="0"/>
        <v>0</v>
      </c>
    </row>
    <row r="16" spans="1:9" ht="30" customHeight="1" x14ac:dyDescent="0.25">
      <c r="A16" s="26">
        <v>15</v>
      </c>
      <c r="B16" s="7" t="s">
        <v>74</v>
      </c>
      <c r="C16" s="28" t="s">
        <v>6</v>
      </c>
      <c r="D16" s="49" t="s">
        <v>48</v>
      </c>
      <c r="E16" s="9" t="s">
        <v>49</v>
      </c>
      <c r="F16" s="59">
        <v>1</v>
      </c>
      <c r="G16" s="56"/>
      <c r="H16" s="44">
        <v>2</v>
      </c>
      <c r="I16" s="17">
        <f t="shared" si="0"/>
        <v>0</v>
      </c>
    </row>
    <row r="17" spans="1:9" ht="30" customHeight="1" x14ac:dyDescent="0.25">
      <c r="A17" s="26">
        <v>16</v>
      </c>
      <c r="B17" s="7" t="s">
        <v>115</v>
      </c>
      <c r="C17" s="29" t="s">
        <v>7</v>
      </c>
      <c r="D17" s="51" t="s">
        <v>48</v>
      </c>
      <c r="E17" s="17" t="s">
        <v>49</v>
      </c>
      <c r="F17" s="56">
        <v>1</v>
      </c>
      <c r="G17" s="56"/>
      <c r="H17" s="46">
        <v>2</v>
      </c>
      <c r="I17" s="17">
        <f t="shared" si="0"/>
        <v>0</v>
      </c>
    </row>
    <row r="18" spans="1:9" ht="30" customHeight="1" x14ac:dyDescent="0.25">
      <c r="A18" s="26">
        <v>17</v>
      </c>
      <c r="B18" s="5" t="s">
        <v>57</v>
      </c>
      <c r="C18" s="52" t="s">
        <v>8</v>
      </c>
      <c r="D18" s="50" t="s">
        <v>48</v>
      </c>
      <c r="E18" s="23" t="s">
        <v>49</v>
      </c>
      <c r="F18" s="60">
        <v>1</v>
      </c>
      <c r="G18" s="60"/>
      <c r="H18" s="45">
        <v>2</v>
      </c>
      <c r="I18" s="17">
        <f t="shared" si="0"/>
        <v>0</v>
      </c>
    </row>
    <row r="19" spans="1:9" ht="30" customHeight="1" x14ac:dyDescent="0.25">
      <c r="A19" s="26">
        <v>18</v>
      </c>
      <c r="B19" s="8" t="s">
        <v>133</v>
      </c>
      <c r="C19" s="28" t="s">
        <v>124</v>
      </c>
      <c r="D19" s="49" t="s">
        <v>48</v>
      </c>
      <c r="E19" s="9" t="s">
        <v>49</v>
      </c>
      <c r="F19" s="56">
        <v>1</v>
      </c>
      <c r="G19" s="56"/>
      <c r="H19" s="44">
        <v>2</v>
      </c>
      <c r="I19" s="9">
        <f t="shared" si="0"/>
        <v>0</v>
      </c>
    </row>
    <row r="20" spans="1:9" ht="30" customHeight="1" x14ac:dyDescent="0.25">
      <c r="A20" s="26">
        <v>19</v>
      </c>
      <c r="B20" s="8" t="s">
        <v>134</v>
      </c>
      <c r="C20" s="28" t="s">
        <v>2</v>
      </c>
      <c r="D20" s="49" t="s">
        <v>48</v>
      </c>
      <c r="E20" s="9" t="s">
        <v>49</v>
      </c>
      <c r="F20" s="56">
        <v>1</v>
      </c>
      <c r="G20" s="56"/>
      <c r="H20" s="44">
        <v>2</v>
      </c>
      <c r="I20" s="9">
        <f t="shared" si="0"/>
        <v>0</v>
      </c>
    </row>
    <row r="21" spans="1:9" ht="30" customHeight="1" x14ac:dyDescent="0.25">
      <c r="A21" s="26">
        <v>20</v>
      </c>
      <c r="B21" s="8" t="s">
        <v>75</v>
      </c>
      <c r="C21" s="28" t="s">
        <v>10</v>
      </c>
      <c r="D21" s="49" t="s">
        <v>48</v>
      </c>
      <c r="E21" s="9" t="s">
        <v>49</v>
      </c>
      <c r="F21" s="56">
        <v>1</v>
      </c>
      <c r="G21" s="56"/>
      <c r="H21" s="44">
        <v>2</v>
      </c>
      <c r="I21" s="9">
        <f t="shared" si="0"/>
        <v>0</v>
      </c>
    </row>
    <row r="22" spans="1:9" ht="30" customHeight="1" x14ac:dyDescent="0.25">
      <c r="A22" s="26">
        <v>21</v>
      </c>
      <c r="B22" s="7" t="s">
        <v>58</v>
      </c>
      <c r="C22" s="28" t="s">
        <v>11</v>
      </c>
      <c r="D22" s="32" t="s">
        <v>48</v>
      </c>
      <c r="E22" s="15" t="s">
        <v>49</v>
      </c>
      <c r="F22" s="38">
        <v>1</v>
      </c>
      <c r="G22" s="38"/>
      <c r="H22" s="46">
        <v>2</v>
      </c>
      <c r="I22" s="9">
        <f t="shared" si="0"/>
        <v>0</v>
      </c>
    </row>
    <row r="23" spans="1:9" ht="30" customHeight="1" x14ac:dyDescent="0.25">
      <c r="A23" s="26">
        <v>22</v>
      </c>
      <c r="B23" s="5" t="s">
        <v>67</v>
      </c>
      <c r="C23" s="52" t="s">
        <v>25</v>
      </c>
      <c r="D23" s="53" t="s">
        <v>48</v>
      </c>
      <c r="E23" s="62" t="s">
        <v>49</v>
      </c>
      <c r="F23" s="47">
        <v>1</v>
      </c>
      <c r="G23" s="47"/>
      <c r="H23" s="41">
        <v>2</v>
      </c>
      <c r="I23" s="17">
        <v>0</v>
      </c>
    </row>
    <row r="24" spans="1:9" ht="30" customHeight="1" x14ac:dyDescent="0.25">
      <c r="A24" s="26">
        <v>23</v>
      </c>
      <c r="B24" s="8" t="s">
        <v>59</v>
      </c>
      <c r="C24" s="28" t="s">
        <v>135</v>
      </c>
      <c r="D24" s="32" t="s">
        <v>48</v>
      </c>
      <c r="E24" s="57" t="s">
        <v>49</v>
      </c>
      <c r="F24" s="38">
        <v>1</v>
      </c>
      <c r="G24" s="38"/>
      <c r="H24" s="40">
        <v>2</v>
      </c>
      <c r="I24" s="9">
        <f t="shared" si="0"/>
        <v>0</v>
      </c>
    </row>
    <row r="25" spans="1:9" ht="30" customHeight="1" x14ac:dyDescent="0.25">
      <c r="A25" s="26">
        <v>24</v>
      </c>
      <c r="B25" s="7" t="s">
        <v>125</v>
      </c>
      <c r="C25" s="29" t="s">
        <v>17</v>
      </c>
      <c r="D25" s="33" t="s">
        <v>48</v>
      </c>
      <c r="E25" s="58" t="s">
        <v>49</v>
      </c>
      <c r="F25" s="39">
        <v>1</v>
      </c>
      <c r="G25" s="39"/>
      <c r="H25" s="42">
        <v>2</v>
      </c>
      <c r="I25" s="17">
        <f t="shared" si="0"/>
        <v>0</v>
      </c>
    </row>
    <row r="26" spans="1:9" ht="30" customHeight="1" x14ac:dyDescent="0.25">
      <c r="A26" s="26">
        <v>25</v>
      </c>
      <c r="B26" s="8" t="s">
        <v>60</v>
      </c>
      <c r="C26" s="28" t="s">
        <v>20</v>
      </c>
      <c r="D26" s="32" t="s">
        <v>48</v>
      </c>
      <c r="E26" s="57" t="s">
        <v>49</v>
      </c>
      <c r="F26" s="38">
        <v>1</v>
      </c>
      <c r="G26" s="38"/>
      <c r="H26" s="40">
        <v>2</v>
      </c>
      <c r="I26" s="9">
        <f t="shared" si="0"/>
        <v>0</v>
      </c>
    </row>
    <row r="27" spans="1:9" ht="30" customHeight="1" x14ac:dyDescent="0.25">
      <c r="A27" s="26">
        <v>26</v>
      </c>
      <c r="B27" s="7" t="s">
        <v>60</v>
      </c>
      <c r="C27" s="29" t="s">
        <v>12</v>
      </c>
      <c r="D27" s="33" t="s">
        <v>48</v>
      </c>
      <c r="E27" s="58" t="s">
        <v>49</v>
      </c>
      <c r="F27" s="39">
        <v>1</v>
      </c>
      <c r="G27" s="39"/>
      <c r="H27" s="42">
        <v>2</v>
      </c>
      <c r="I27" s="17">
        <v>0</v>
      </c>
    </row>
    <row r="28" spans="1:9" ht="30" customHeight="1" x14ac:dyDescent="0.25">
      <c r="A28" s="26">
        <v>27</v>
      </c>
      <c r="B28" s="7" t="s">
        <v>144</v>
      </c>
      <c r="C28" s="29" t="s">
        <v>136</v>
      </c>
      <c r="D28" s="33" t="s">
        <v>48</v>
      </c>
      <c r="E28" s="58" t="s">
        <v>49</v>
      </c>
      <c r="F28" s="39">
        <v>1</v>
      </c>
      <c r="G28" s="39"/>
      <c r="H28" s="42">
        <v>2</v>
      </c>
      <c r="I28" s="17">
        <f t="shared" si="0"/>
        <v>0</v>
      </c>
    </row>
    <row r="29" spans="1:9" ht="30" customHeight="1" x14ac:dyDescent="0.25">
      <c r="A29" s="26">
        <v>28</v>
      </c>
      <c r="B29" s="8" t="s">
        <v>61</v>
      </c>
      <c r="C29" s="28" t="s">
        <v>13</v>
      </c>
      <c r="D29" s="32" t="s">
        <v>48</v>
      </c>
      <c r="E29" s="20" t="s">
        <v>49</v>
      </c>
      <c r="F29" s="56">
        <v>1</v>
      </c>
      <c r="G29" s="56"/>
      <c r="H29" s="44">
        <v>2</v>
      </c>
      <c r="I29" s="9">
        <f t="shared" si="0"/>
        <v>0</v>
      </c>
    </row>
    <row r="30" spans="1:9" ht="30" customHeight="1" x14ac:dyDescent="0.25">
      <c r="A30" s="26">
        <v>29</v>
      </c>
      <c r="B30" s="5" t="s">
        <v>62</v>
      </c>
      <c r="C30" s="52" t="s">
        <v>137</v>
      </c>
      <c r="D30" s="48" t="s">
        <v>48</v>
      </c>
      <c r="E30" s="13" t="s">
        <v>49</v>
      </c>
      <c r="F30" s="60">
        <v>1</v>
      </c>
      <c r="G30" s="60"/>
      <c r="H30" s="45">
        <v>2</v>
      </c>
      <c r="I30" s="9">
        <f t="shared" si="0"/>
        <v>0</v>
      </c>
    </row>
    <row r="31" spans="1:9" ht="30" customHeight="1" x14ac:dyDescent="0.25">
      <c r="A31" s="26">
        <v>30</v>
      </c>
      <c r="B31" s="8" t="s">
        <v>63</v>
      </c>
      <c r="C31" s="28" t="s">
        <v>15</v>
      </c>
      <c r="D31" s="49" t="s">
        <v>48</v>
      </c>
      <c r="E31" s="9" t="s">
        <v>49</v>
      </c>
      <c r="F31" s="56">
        <v>1</v>
      </c>
      <c r="G31" s="56"/>
      <c r="H31" s="44">
        <v>2</v>
      </c>
      <c r="I31" s="9">
        <f t="shared" si="0"/>
        <v>0</v>
      </c>
    </row>
    <row r="32" spans="1:9" ht="30" customHeight="1" x14ac:dyDescent="0.25">
      <c r="A32" s="26">
        <v>31</v>
      </c>
      <c r="B32" s="7" t="s">
        <v>138</v>
      </c>
      <c r="C32" s="29" t="s">
        <v>139</v>
      </c>
      <c r="D32" s="51" t="s">
        <v>48</v>
      </c>
      <c r="E32" s="17" t="s">
        <v>49</v>
      </c>
      <c r="F32" s="59">
        <v>1</v>
      </c>
      <c r="G32" s="59"/>
      <c r="H32" s="46">
        <v>2</v>
      </c>
      <c r="I32" s="17">
        <f t="shared" si="0"/>
        <v>0</v>
      </c>
    </row>
    <row r="33" spans="1:9" ht="30" customHeight="1" x14ac:dyDescent="0.25">
      <c r="A33" s="26">
        <v>32</v>
      </c>
      <c r="B33" s="7" t="s">
        <v>138</v>
      </c>
      <c r="C33" s="29" t="s">
        <v>16</v>
      </c>
      <c r="D33" s="51" t="s">
        <v>48</v>
      </c>
      <c r="E33" s="17" t="s">
        <v>49</v>
      </c>
      <c r="F33" s="59">
        <v>1</v>
      </c>
      <c r="G33" s="59"/>
      <c r="H33" s="46">
        <v>2</v>
      </c>
      <c r="I33" s="17">
        <f t="shared" si="0"/>
        <v>0</v>
      </c>
    </row>
    <row r="34" spans="1:9" ht="30" customHeight="1" x14ac:dyDescent="0.25">
      <c r="A34" s="26">
        <v>33</v>
      </c>
      <c r="B34" s="7" t="s">
        <v>141</v>
      </c>
      <c r="C34" s="29" t="s">
        <v>120</v>
      </c>
      <c r="D34" s="51" t="s">
        <v>48</v>
      </c>
      <c r="E34" s="17" t="s">
        <v>49</v>
      </c>
      <c r="F34" s="59">
        <v>1</v>
      </c>
      <c r="G34" s="59"/>
      <c r="H34" s="46">
        <v>2</v>
      </c>
      <c r="I34" s="17">
        <f t="shared" si="0"/>
        <v>0</v>
      </c>
    </row>
    <row r="35" spans="1:9" ht="30" customHeight="1" x14ac:dyDescent="0.25">
      <c r="A35" s="26">
        <v>34</v>
      </c>
      <c r="B35" s="8" t="s">
        <v>64</v>
      </c>
      <c r="C35" s="28" t="s">
        <v>22</v>
      </c>
      <c r="D35" s="49" t="s">
        <v>48</v>
      </c>
      <c r="E35" s="9" t="s">
        <v>49</v>
      </c>
      <c r="F35" s="56">
        <v>1</v>
      </c>
      <c r="G35" s="56"/>
      <c r="H35" s="44">
        <v>2</v>
      </c>
      <c r="I35" s="9">
        <f t="shared" si="0"/>
        <v>0</v>
      </c>
    </row>
    <row r="36" spans="1:9" ht="30" customHeight="1" x14ac:dyDescent="0.25">
      <c r="A36" s="26">
        <v>35</v>
      </c>
      <c r="B36" s="10" t="s">
        <v>140</v>
      </c>
      <c r="C36" s="28" t="s">
        <v>5</v>
      </c>
      <c r="D36" s="49" t="s">
        <v>48</v>
      </c>
      <c r="E36" s="9" t="s">
        <v>49</v>
      </c>
      <c r="F36" s="56">
        <v>1</v>
      </c>
      <c r="G36" s="61"/>
      <c r="H36" s="43">
        <v>2</v>
      </c>
      <c r="I36" s="13">
        <f t="shared" si="0"/>
        <v>0</v>
      </c>
    </row>
    <row r="37" spans="1:9" ht="30" customHeight="1" x14ac:dyDescent="0.25">
      <c r="A37" s="26">
        <v>36</v>
      </c>
      <c r="B37" s="8" t="s">
        <v>126</v>
      </c>
      <c r="C37" s="28" t="s">
        <v>127</v>
      </c>
      <c r="D37" s="32" t="s">
        <v>48</v>
      </c>
      <c r="E37" s="20" t="s">
        <v>49</v>
      </c>
      <c r="F37" s="56">
        <v>1</v>
      </c>
      <c r="G37" s="56"/>
      <c r="H37" s="44">
        <v>2</v>
      </c>
      <c r="I37" s="9">
        <f t="shared" si="0"/>
        <v>0</v>
      </c>
    </row>
    <row r="38" spans="1:9" ht="30" customHeight="1" x14ac:dyDescent="0.25">
      <c r="A38" s="26">
        <v>37</v>
      </c>
      <c r="B38" s="7" t="s">
        <v>129</v>
      </c>
      <c r="C38" s="29" t="s">
        <v>128</v>
      </c>
      <c r="D38" s="33" t="s">
        <v>48</v>
      </c>
      <c r="E38" s="35" t="s">
        <v>49</v>
      </c>
      <c r="F38" s="59">
        <v>1</v>
      </c>
      <c r="G38" s="38"/>
      <c r="H38" s="40">
        <v>2</v>
      </c>
      <c r="I38" s="17">
        <f t="shared" si="0"/>
        <v>0</v>
      </c>
    </row>
    <row r="39" spans="1:9" ht="30" customHeight="1" x14ac:dyDescent="0.25">
      <c r="A39" s="26">
        <v>38</v>
      </c>
      <c r="B39" s="8" t="s">
        <v>65</v>
      </c>
      <c r="C39" s="28" t="s">
        <v>142</v>
      </c>
      <c r="D39" s="32" t="s">
        <v>48</v>
      </c>
      <c r="E39" s="20" t="s">
        <v>49</v>
      </c>
      <c r="F39" s="56">
        <v>1</v>
      </c>
      <c r="G39" s="38"/>
      <c r="H39" s="40">
        <v>2</v>
      </c>
      <c r="I39" s="9">
        <f t="shared" si="0"/>
        <v>0</v>
      </c>
    </row>
    <row r="40" spans="1:9" ht="30" customHeight="1" x14ac:dyDescent="0.25">
      <c r="A40" s="26">
        <v>39</v>
      </c>
      <c r="B40" s="7" t="s">
        <v>66</v>
      </c>
      <c r="C40" s="29" t="s">
        <v>23</v>
      </c>
      <c r="D40" s="33" t="s">
        <v>48</v>
      </c>
      <c r="E40" s="35" t="s">
        <v>49</v>
      </c>
      <c r="F40" s="59">
        <v>1</v>
      </c>
      <c r="G40" s="39"/>
      <c r="H40" s="44">
        <v>2</v>
      </c>
      <c r="I40" s="17">
        <f t="shared" si="0"/>
        <v>0</v>
      </c>
    </row>
    <row r="41" spans="1:9" ht="30" customHeight="1" x14ac:dyDescent="0.25">
      <c r="A41" s="26">
        <v>40</v>
      </c>
      <c r="B41" s="8" t="s">
        <v>76</v>
      </c>
      <c r="C41" s="28" t="s">
        <v>24</v>
      </c>
      <c r="D41" s="49" t="s">
        <v>48</v>
      </c>
      <c r="E41" s="9" t="s">
        <v>49</v>
      </c>
      <c r="F41" s="56">
        <v>1</v>
      </c>
      <c r="G41" s="19"/>
      <c r="H41" s="40">
        <v>2</v>
      </c>
      <c r="I41" s="9">
        <f t="shared" si="0"/>
        <v>0</v>
      </c>
    </row>
    <row r="42" spans="1:9" ht="30" customHeight="1" x14ac:dyDescent="0.25">
      <c r="A42" s="26">
        <v>41</v>
      </c>
      <c r="B42" s="8" t="s">
        <v>143</v>
      </c>
      <c r="C42" s="28" t="s">
        <v>18</v>
      </c>
      <c r="D42" s="49" t="s">
        <v>48</v>
      </c>
      <c r="E42" s="9" t="s">
        <v>49</v>
      </c>
      <c r="F42" s="56">
        <v>1</v>
      </c>
      <c r="G42" s="19"/>
      <c r="H42" s="40">
        <v>2</v>
      </c>
      <c r="I42" s="9">
        <f t="shared" si="0"/>
        <v>0</v>
      </c>
    </row>
    <row r="43" spans="1:9" ht="30" customHeight="1" x14ac:dyDescent="0.25">
      <c r="A43" s="26">
        <v>42</v>
      </c>
      <c r="B43" s="8" t="s">
        <v>145</v>
      </c>
      <c r="C43" s="28" t="s">
        <v>146</v>
      </c>
      <c r="D43" s="49" t="s">
        <v>48</v>
      </c>
      <c r="E43" s="9" t="s">
        <v>49</v>
      </c>
      <c r="F43" s="56">
        <v>1</v>
      </c>
      <c r="G43" s="19"/>
      <c r="H43" s="40">
        <v>2</v>
      </c>
      <c r="I43" s="9">
        <f t="shared" si="0"/>
        <v>0</v>
      </c>
    </row>
    <row r="44" spans="1:9" ht="30" customHeight="1" x14ac:dyDescent="0.25">
      <c r="A44" s="26">
        <v>43</v>
      </c>
      <c r="B44" s="8" t="s">
        <v>143</v>
      </c>
      <c r="C44" s="28" t="s">
        <v>147</v>
      </c>
      <c r="D44" s="49" t="s">
        <v>48</v>
      </c>
      <c r="E44" s="9" t="s">
        <v>49</v>
      </c>
      <c r="F44" s="56">
        <v>1</v>
      </c>
      <c r="G44" s="19"/>
      <c r="H44" s="40">
        <v>2</v>
      </c>
      <c r="I44" s="9">
        <f t="shared" si="0"/>
        <v>0</v>
      </c>
    </row>
    <row r="45" spans="1:9" ht="30" customHeight="1" x14ac:dyDescent="0.25">
      <c r="A45" s="26">
        <v>44</v>
      </c>
      <c r="B45" s="8" t="s">
        <v>68</v>
      </c>
      <c r="C45" s="28" t="s">
        <v>118</v>
      </c>
      <c r="D45" s="49" t="s">
        <v>48</v>
      </c>
      <c r="E45" s="9" t="s">
        <v>49</v>
      </c>
      <c r="F45" s="56">
        <v>1</v>
      </c>
      <c r="G45" s="19"/>
      <c r="H45" s="40">
        <v>2</v>
      </c>
      <c r="I45" s="9">
        <f t="shared" si="0"/>
        <v>0</v>
      </c>
    </row>
    <row r="46" spans="1:9" ht="30" customHeight="1" x14ac:dyDescent="0.25">
      <c r="A46" s="26">
        <v>45</v>
      </c>
      <c r="B46" s="8" t="s">
        <v>108</v>
      </c>
      <c r="C46" s="28" t="s">
        <v>26</v>
      </c>
      <c r="D46" s="49" t="s">
        <v>48</v>
      </c>
      <c r="E46" s="9" t="s">
        <v>49</v>
      </c>
      <c r="F46" s="56">
        <v>1</v>
      </c>
      <c r="G46" s="19"/>
      <c r="H46" s="40">
        <v>2</v>
      </c>
      <c r="I46" s="9">
        <f t="shared" si="0"/>
        <v>0</v>
      </c>
    </row>
    <row r="47" spans="1:9" ht="30" customHeight="1" x14ac:dyDescent="0.25">
      <c r="A47" s="26">
        <v>46</v>
      </c>
      <c r="B47" s="8" t="s">
        <v>109</v>
      </c>
      <c r="C47" s="28" t="s">
        <v>27</v>
      </c>
      <c r="D47" s="49" t="s">
        <v>48</v>
      </c>
      <c r="E47" s="9" t="s">
        <v>49</v>
      </c>
      <c r="F47" s="56">
        <v>1</v>
      </c>
      <c r="G47" s="19"/>
      <c r="H47" s="40">
        <v>2</v>
      </c>
      <c r="I47" s="9">
        <f t="shared" si="0"/>
        <v>0</v>
      </c>
    </row>
    <row r="48" spans="1:9" ht="30" customHeight="1" x14ac:dyDescent="0.25">
      <c r="A48" s="26">
        <v>47</v>
      </c>
      <c r="B48" s="10" t="s">
        <v>110</v>
      </c>
      <c r="C48" s="27" t="s">
        <v>28</v>
      </c>
      <c r="D48" s="49" t="s">
        <v>48</v>
      </c>
      <c r="E48" s="9" t="s">
        <v>49</v>
      </c>
      <c r="F48" s="56">
        <v>1</v>
      </c>
      <c r="G48" s="12"/>
      <c r="H48" s="40">
        <v>2</v>
      </c>
      <c r="I48" s="13">
        <f t="shared" si="0"/>
        <v>0</v>
      </c>
    </row>
    <row r="49" spans="1:9" ht="30" customHeight="1" x14ac:dyDescent="0.25">
      <c r="A49" s="26">
        <v>48</v>
      </c>
      <c r="B49" s="8" t="s">
        <v>111</v>
      </c>
      <c r="C49" s="28" t="s">
        <v>29</v>
      </c>
      <c r="D49" s="32" t="s">
        <v>48</v>
      </c>
      <c r="E49" s="20" t="s">
        <v>49</v>
      </c>
      <c r="F49" s="38">
        <v>1</v>
      </c>
      <c r="G49" s="38"/>
      <c r="H49" s="40">
        <v>2</v>
      </c>
      <c r="I49" s="9">
        <f t="shared" si="0"/>
        <v>0</v>
      </c>
    </row>
    <row r="50" spans="1:9" ht="30" customHeight="1" x14ac:dyDescent="0.25">
      <c r="A50" s="26">
        <v>49</v>
      </c>
      <c r="B50" s="7" t="s">
        <v>109</v>
      </c>
      <c r="C50" s="28" t="s">
        <v>14</v>
      </c>
      <c r="D50" s="33" t="s">
        <v>48</v>
      </c>
      <c r="E50" s="35" t="s">
        <v>49</v>
      </c>
      <c r="F50" s="39">
        <v>1</v>
      </c>
      <c r="G50" s="39"/>
      <c r="H50" s="42">
        <v>2</v>
      </c>
      <c r="I50" s="17">
        <f t="shared" si="0"/>
        <v>0</v>
      </c>
    </row>
    <row r="51" spans="1:9" ht="30" customHeight="1" x14ac:dyDescent="0.25">
      <c r="A51" s="26">
        <v>50</v>
      </c>
      <c r="B51" s="8" t="s">
        <v>148</v>
      </c>
      <c r="C51" s="28" t="s">
        <v>149</v>
      </c>
      <c r="D51" s="32" t="s">
        <v>48</v>
      </c>
      <c r="E51" s="20" t="s">
        <v>49</v>
      </c>
      <c r="F51" s="38">
        <v>1</v>
      </c>
      <c r="G51" s="38"/>
      <c r="H51" s="40">
        <v>2</v>
      </c>
      <c r="I51" s="9">
        <f t="shared" si="0"/>
        <v>0</v>
      </c>
    </row>
    <row r="52" spans="1:9" ht="30" customHeight="1" x14ac:dyDescent="0.25">
      <c r="A52" s="26">
        <v>51</v>
      </c>
      <c r="B52" s="5" t="s">
        <v>112</v>
      </c>
      <c r="C52" s="52" t="s">
        <v>14</v>
      </c>
      <c r="D52" s="53" t="s">
        <v>48</v>
      </c>
      <c r="E52" s="54" t="s">
        <v>49</v>
      </c>
      <c r="F52" s="47">
        <v>1</v>
      </c>
      <c r="G52" s="47"/>
      <c r="H52" s="55">
        <v>2</v>
      </c>
      <c r="I52" s="9">
        <f t="shared" si="0"/>
        <v>0</v>
      </c>
    </row>
    <row r="53" spans="1:9" ht="30" customHeight="1" x14ac:dyDescent="0.25">
      <c r="A53" s="26">
        <v>52</v>
      </c>
      <c r="B53" s="10" t="s">
        <v>77</v>
      </c>
      <c r="C53" s="27" t="s">
        <v>30</v>
      </c>
      <c r="D53" s="31" t="s">
        <v>48</v>
      </c>
      <c r="E53" s="21" t="s">
        <v>49</v>
      </c>
      <c r="F53" s="37">
        <v>1</v>
      </c>
      <c r="G53" s="37"/>
      <c r="H53" s="41">
        <v>2</v>
      </c>
      <c r="I53" s="13">
        <f t="shared" si="0"/>
        <v>0</v>
      </c>
    </row>
    <row r="54" spans="1:9" ht="30" customHeight="1" x14ac:dyDescent="0.25">
      <c r="A54" s="26">
        <v>53</v>
      </c>
      <c r="B54" s="8" t="s">
        <v>78</v>
      </c>
      <c r="C54" s="28" t="s">
        <v>31</v>
      </c>
      <c r="D54" s="32" t="s">
        <v>48</v>
      </c>
      <c r="E54" s="20" t="s">
        <v>49</v>
      </c>
      <c r="F54" s="38">
        <v>1</v>
      </c>
      <c r="G54" s="38"/>
      <c r="H54" s="40">
        <v>2</v>
      </c>
      <c r="I54" s="9">
        <f t="shared" si="0"/>
        <v>0</v>
      </c>
    </row>
    <row r="55" spans="1:9" ht="30" customHeight="1" x14ac:dyDescent="0.25">
      <c r="A55" s="26">
        <v>54</v>
      </c>
      <c r="B55" s="7" t="s">
        <v>79</v>
      </c>
      <c r="C55" s="28" t="s">
        <v>32</v>
      </c>
      <c r="D55" s="33" t="s">
        <v>48</v>
      </c>
      <c r="E55" s="35" t="s">
        <v>49</v>
      </c>
      <c r="F55" s="39">
        <v>1</v>
      </c>
      <c r="G55" s="39"/>
      <c r="H55" s="42">
        <v>2</v>
      </c>
      <c r="I55" s="17">
        <f t="shared" si="0"/>
        <v>0</v>
      </c>
    </row>
    <row r="56" spans="1:9" ht="30" customHeight="1" x14ac:dyDescent="0.25">
      <c r="A56" s="26">
        <v>55</v>
      </c>
      <c r="B56" s="8" t="s">
        <v>80</v>
      </c>
      <c r="C56" s="28" t="s">
        <v>33</v>
      </c>
      <c r="D56" s="49" t="s">
        <v>48</v>
      </c>
      <c r="E56" s="9" t="s">
        <v>49</v>
      </c>
      <c r="F56" s="19">
        <v>1</v>
      </c>
      <c r="G56" s="38"/>
      <c r="H56" s="44">
        <v>2</v>
      </c>
      <c r="I56" s="9">
        <f t="shared" si="0"/>
        <v>0</v>
      </c>
    </row>
    <row r="57" spans="1:9" ht="30" customHeight="1" x14ac:dyDescent="0.25">
      <c r="A57" s="26">
        <v>56</v>
      </c>
      <c r="B57" s="5" t="s">
        <v>81</v>
      </c>
      <c r="C57" s="52" t="s">
        <v>34</v>
      </c>
      <c r="D57" s="50" t="s">
        <v>48</v>
      </c>
      <c r="E57" s="23" t="s">
        <v>49</v>
      </c>
      <c r="F57" s="4">
        <v>1</v>
      </c>
      <c r="G57" s="47"/>
      <c r="H57" s="45">
        <v>2</v>
      </c>
      <c r="I57" s="9">
        <f t="shared" si="0"/>
        <v>0</v>
      </c>
    </row>
    <row r="58" spans="1:9" ht="30" customHeight="1" x14ac:dyDescent="0.25">
      <c r="A58" s="26">
        <v>57</v>
      </c>
      <c r="B58" s="8" t="s">
        <v>82</v>
      </c>
      <c r="C58" s="28" t="s">
        <v>35</v>
      </c>
      <c r="D58" s="49" t="s">
        <v>48</v>
      </c>
      <c r="E58" s="9" t="s">
        <v>49</v>
      </c>
      <c r="F58" s="19">
        <v>1</v>
      </c>
      <c r="G58" s="38"/>
      <c r="H58" s="44">
        <v>2</v>
      </c>
      <c r="I58" s="9">
        <f t="shared" si="0"/>
        <v>0</v>
      </c>
    </row>
    <row r="59" spans="1:9" ht="30" customHeight="1" x14ac:dyDescent="0.25">
      <c r="A59" s="26">
        <v>58</v>
      </c>
      <c r="B59" s="5" t="s">
        <v>83</v>
      </c>
      <c r="C59" s="52" t="s">
        <v>36</v>
      </c>
      <c r="D59" s="50" t="s">
        <v>48</v>
      </c>
      <c r="E59" s="23" t="s">
        <v>49</v>
      </c>
      <c r="F59" s="4">
        <v>1</v>
      </c>
      <c r="G59" s="47"/>
      <c r="H59" s="45">
        <v>2</v>
      </c>
      <c r="I59" s="9">
        <f t="shared" si="0"/>
        <v>0</v>
      </c>
    </row>
    <row r="60" spans="1:9" ht="30" customHeight="1" x14ac:dyDescent="0.25">
      <c r="A60" s="26">
        <v>59</v>
      </c>
      <c r="B60" s="8" t="s">
        <v>82</v>
      </c>
      <c r="C60" s="28" t="s">
        <v>37</v>
      </c>
      <c r="D60" s="49" t="s">
        <v>48</v>
      </c>
      <c r="E60" s="9" t="s">
        <v>49</v>
      </c>
      <c r="F60" s="19">
        <v>1</v>
      </c>
      <c r="G60" s="38"/>
      <c r="H60" s="44">
        <v>2</v>
      </c>
      <c r="I60" s="9">
        <f t="shared" si="0"/>
        <v>0</v>
      </c>
    </row>
    <row r="61" spans="1:9" ht="30" customHeight="1" x14ac:dyDescent="0.25">
      <c r="A61" s="26">
        <v>60</v>
      </c>
      <c r="B61" s="5" t="s">
        <v>84</v>
      </c>
      <c r="C61" s="52" t="s">
        <v>38</v>
      </c>
      <c r="D61" s="50" t="s">
        <v>48</v>
      </c>
      <c r="E61" s="23" t="s">
        <v>49</v>
      </c>
      <c r="F61" s="4">
        <v>1</v>
      </c>
      <c r="G61" s="47"/>
      <c r="H61" s="45">
        <v>2</v>
      </c>
      <c r="I61" s="9">
        <f t="shared" si="0"/>
        <v>0</v>
      </c>
    </row>
    <row r="62" spans="1:9" ht="30" customHeight="1" x14ac:dyDescent="0.25">
      <c r="A62" s="26">
        <v>61</v>
      </c>
      <c r="B62" s="8" t="s">
        <v>85</v>
      </c>
      <c r="C62" s="28" t="s">
        <v>39</v>
      </c>
      <c r="D62" s="49" t="s">
        <v>48</v>
      </c>
      <c r="E62" s="9" t="s">
        <v>49</v>
      </c>
      <c r="F62" s="19">
        <v>1</v>
      </c>
      <c r="G62" s="38"/>
      <c r="H62" s="44">
        <v>2</v>
      </c>
      <c r="I62" s="9">
        <f t="shared" si="0"/>
        <v>0</v>
      </c>
    </row>
    <row r="63" spans="1:9" ht="30" customHeight="1" x14ac:dyDescent="0.25">
      <c r="A63" s="26">
        <v>62</v>
      </c>
      <c r="B63" s="7" t="s">
        <v>86</v>
      </c>
      <c r="C63" s="29" t="s">
        <v>87</v>
      </c>
      <c r="D63" s="51" t="s">
        <v>48</v>
      </c>
      <c r="E63" s="9" t="s">
        <v>49</v>
      </c>
      <c r="F63" s="16">
        <v>1</v>
      </c>
      <c r="G63" s="39"/>
      <c r="H63" s="46">
        <v>2</v>
      </c>
      <c r="I63" s="9">
        <f t="shared" si="0"/>
        <v>0</v>
      </c>
    </row>
    <row r="64" spans="1:9" ht="30" customHeight="1" x14ac:dyDescent="0.25">
      <c r="A64" s="26">
        <v>63</v>
      </c>
      <c r="B64" s="7" t="s">
        <v>94</v>
      </c>
      <c r="C64" s="22" t="s">
        <v>88</v>
      </c>
      <c r="D64" s="32" t="s">
        <v>48</v>
      </c>
      <c r="E64" s="17" t="s">
        <v>49</v>
      </c>
      <c r="F64" s="38">
        <v>1</v>
      </c>
      <c r="G64" s="38"/>
      <c r="H64" s="40">
        <v>2</v>
      </c>
      <c r="I64" s="9">
        <f t="shared" si="0"/>
        <v>0</v>
      </c>
    </row>
    <row r="65" spans="1:9" ht="30" customHeight="1" x14ac:dyDescent="0.25">
      <c r="A65" s="26">
        <v>64</v>
      </c>
      <c r="B65" s="8" t="s">
        <v>95</v>
      </c>
      <c r="C65" s="18" t="s">
        <v>89</v>
      </c>
      <c r="D65" s="32" t="s">
        <v>48</v>
      </c>
      <c r="E65" s="9" t="s">
        <v>49</v>
      </c>
      <c r="F65" s="38">
        <v>1</v>
      </c>
      <c r="G65" s="38"/>
      <c r="H65" s="40">
        <v>2</v>
      </c>
      <c r="I65" s="9">
        <f t="shared" si="0"/>
        <v>0</v>
      </c>
    </row>
    <row r="66" spans="1:9" ht="30" customHeight="1" x14ac:dyDescent="0.25">
      <c r="A66" s="26">
        <v>65</v>
      </c>
      <c r="B66" s="10" t="s">
        <v>119</v>
      </c>
      <c r="C66" s="11" t="s">
        <v>120</v>
      </c>
      <c r="D66" s="31" t="s">
        <v>48</v>
      </c>
      <c r="E66" s="13" t="s">
        <v>49</v>
      </c>
      <c r="F66" s="37">
        <v>1</v>
      </c>
      <c r="G66" s="37"/>
      <c r="H66" s="41">
        <v>2</v>
      </c>
      <c r="I66" s="9">
        <v>0</v>
      </c>
    </row>
    <row r="67" spans="1:9" ht="30" customHeight="1" x14ac:dyDescent="0.25">
      <c r="A67" s="26">
        <v>66</v>
      </c>
      <c r="B67" s="8" t="s">
        <v>96</v>
      </c>
      <c r="C67" s="18" t="s">
        <v>90</v>
      </c>
      <c r="D67" s="32" t="s">
        <v>48</v>
      </c>
      <c r="E67" s="9" t="s">
        <v>49</v>
      </c>
      <c r="F67" s="38">
        <v>1</v>
      </c>
      <c r="G67" s="38"/>
      <c r="H67" s="40">
        <v>2</v>
      </c>
      <c r="I67" s="9">
        <f t="shared" si="0"/>
        <v>0</v>
      </c>
    </row>
    <row r="68" spans="1:9" ht="30" customHeight="1" x14ac:dyDescent="0.25">
      <c r="A68" s="26">
        <v>67</v>
      </c>
      <c r="B68" s="7" t="s">
        <v>97</v>
      </c>
      <c r="C68" s="14" t="s">
        <v>91</v>
      </c>
      <c r="D68" s="33" t="s">
        <v>48</v>
      </c>
      <c r="E68" s="17" t="s">
        <v>49</v>
      </c>
      <c r="F68" s="39">
        <v>1</v>
      </c>
      <c r="G68" s="39"/>
      <c r="H68" s="42">
        <v>2</v>
      </c>
      <c r="I68" s="9">
        <f t="shared" si="0"/>
        <v>0</v>
      </c>
    </row>
    <row r="69" spans="1:9" ht="30" customHeight="1" x14ac:dyDescent="0.25">
      <c r="A69" s="26">
        <v>68</v>
      </c>
      <c r="B69" s="8" t="s">
        <v>98</v>
      </c>
      <c r="C69" s="18" t="s">
        <v>92</v>
      </c>
      <c r="D69" s="32" t="s">
        <v>48</v>
      </c>
      <c r="E69" s="9" t="s">
        <v>49</v>
      </c>
      <c r="F69" s="38">
        <v>1</v>
      </c>
      <c r="G69" s="38"/>
      <c r="H69" s="40">
        <v>2</v>
      </c>
      <c r="I69" s="9">
        <f t="shared" si="0"/>
        <v>0</v>
      </c>
    </row>
    <row r="70" spans="1:9" ht="30" customHeight="1" x14ac:dyDescent="0.25">
      <c r="A70" s="26">
        <v>69</v>
      </c>
      <c r="B70" s="5" t="s">
        <v>99</v>
      </c>
      <c r="C70" s="27" t="s">
        <v>93</v>
      </c>
      <c r="D70" s="48" t="s">
        <v>48</v>
      </c>
      <c r="E70" s="13" t="s">
        <v>49</v>
      </c>
      <c r="F70" s="4">
        <v>1</v>
      </c>
      <c r="G70" s="37"/>
      <c r="H70" s="43">
        <v>2</v>
      </c>
      <c r="I70" s="9">
        <f t="shared" si="0"/>
        <v>0</v>
      </c>
    </row>
    <row r="71" spans="1:9" ht="30" customHeight="1" x14ac:dyDescent="0.25">
      <c r="A71" s="26">
        <v>70</v>
      </c>
      <c r="B71" s="8" t="s">
        <v>100</v>
      </c>
      <c r="C71" s="28" t="s">
        <v>40</v>
      </c>
      <c r="D71" s="49" t="s">
        <v>48</v>
      </c>
      <c r="E71" s="9" t="s">
        <v>49</v>
      </c>
      <c r="F71" s="19">
        <v>1</v>
      </c>
      <c r="G71" s="38"/>
      <c r="H71" s="44">
        <v>2</v>
      </c>
      <c r="I71" s="9">
        <f t="shared" si="0"/>
        <v>0</v>
      </c>
    </row>
    <row r="72" spans="1:9" ht="30" customHeight="1" x14ac:dyDescent="0.25">
      <c r="A72" s="26">
        <v>71</v>
      </c>
      <c r="B72" s="5" t="s">
        <v>100</v>
      </c>
      <c r="C72" s="52" t="s">
        <v>150</v>
      </c>
      <c r="D72" s="50" t="s">
        <v>48</v>
      </c>
      <c r="E72" s="23" t="s">
        <v>49</v>
      </c>
      <c r="F72" s="4">
        <v>1</v>
      </c>
      <c r="G72" s="47"/>
      <c r="H72" s="45">
        <v>2</v>
      </c>
      <c r="I72" s="9">
        <f t="shared" si="0"/>
        <v>0</v>
      </c>
    </row>
    <row r="73" spans="1:9" ht="30" customHeight="1" x14ac:dyDescent="0.25">
      <c r="A73" s="26">
        <v>72</v>
      </c>
      <c r="B73" s="5" t="s">
        <v>100</v>
      </c>
      <c r="C73" s="52" t="s">
        <v>41</v>
      </c>
      <c r="D73" s="50" t="s">
        <v>48</v>
      </c>
      <c r="E73" s="23" t="s">
        <v>49</v>
      </c>
      <c r="F73" s="4">
        <v>1</v>
      </c>
      <c r="G73" s="47"/>
      <c r="H73" s="45">
        <v>2</v>
      </c>
      <c r="I73" s="9">
        <f t="shared" si="0"/>
        <v>0</v>
      </c>
    </row>
    <row r="74" spans="1:9" ht="30" customHeight="1" x14ac:dyDescent="0.25">
      <c r="A74" s="26">
        <v>73</v>
      </c>
      <c r="B74" s="8" t="s">
        <v>107</v>
      </c>
      <c r="C74" s="28"/>
      <c r="D74" s="49" t="s">
        <v>48</v>
      </c>
      <c r="E74" s="9" t="s">
        <v>49</v>
      </c>
      <c r="F74" s="19">
        <v>1</v>
      </c>
      <c r="G74" s="38"/>
      <c r="H74" s="44">
        <v>2</v>
      </c>
      <c r="I74" s="9">
        <f t="shared" si="0"/>
        <v>0</v>
      </c>
    </row>
    <row r="75" spans="1:9" ht="30" customHeight="1" x14ac:dyDescent="0.25">
      <c r="A75" s="26">
        <v>74</v>
      </c>
      <c r="B75" s="5" t="s">
        <v>102</v>
      </c>
      <c r="C75" s="52"/>
      <c r="D75" s="50" t="s">
        <v>48</v>
      </c>
      <c r="E75" s="23" t="s">
        <v>49</v>
      </c>
      <c r="F75" s="4">
        <v>1</v>
      </c>
      <c r="G75" s="47"/>
      <c r="H75" s="45">
        <v>2</v>
      </c>
      <c r="I75" s="9">
        <f t="shared" ref="I75" si="1">G75*H75</f>
        <v>0</v>
      </c>
    </row>
    <row r="76" spans="1:9" ht="30" customHeight="1" x14ac:dyDescent="0.25">
      <c r="A76" s="26">
        <v>75</v>
      </c>
      <c r="B76" s="8" t="s">
        <v>101</v>
      </c>
      <c r="C76" s="28"/>
      <c r="D76" s="49" t="s">
        <v>48</v>
      </c>
      <c r="E76" s="9" t="s">
        <v>49</v>
      </c>
      <c r="F76" s="19">
        <v>1</v>
      </c>
      <c r="G76" s="38"/>
      <c r="H76" s="44">
        <v>2</v>
      </c>
      <c r="I76" s="9">
        <f t="shared" si="0"/>
        <v>0</v>
      </c>
    </row>
    <row r="77" spans="1:9" ht="30" customHeight="1" x14ac:dyDescent="0.25">
      <c r="A77" s="26">
        <v>76</v>
      </c>
      <c r="B77" s="5" t="s">
        <v>103</v>
      </c>
      <c r="C77" s="52"/>
      <c r="D77" s="50" t="s">
        <v>48</v>
      </c>
      <c r="E77" s="23" t="s">
        <v>49</v>
      </c>
      <c r="F77" s="4">
        <v>1</v>
      </c>
      <c r="G77" s="47"/>
      <c r="H77" s="45">
        <v>2</v>
      </c>
      <c r="I77" s="9">
        <f t="shared" ref="I77:I78" si="2">G77*H77</f>
        <v>0</v>
      </c>
    </row>
    <row r="78" spans="1:9" ht="30" customHeight="1" x14ac:dyDescent="0.25">
      <c r="A78" s="26">
        <v>77</v>
      </c>
      <c r="B78" s="8" t="s">
        <v>104</v>
      </c>
      <c r="C78" s="28"/>
      <c r="D78" s="49" t="s">
        <v>48</v>
      </c>
      <c r="E78" s="9" t="s">
        <v>49</v>
      </c>
      <c r="F78" s="19">
        <v>1</v>
      </c>
      <c r="G78" s="38"/>
      <c r="H78" s="44">
        <v>2</v>
      </c>
      <c r="I78" s="9">
        <f t="shared" si="2"/>
        <v>0</v>
      </c>
    </row>
    <row r="79" spans="1:9" ht="30" customHeight="1" x14ac:dyDescent="0.25">
      <c r="A79" s="26">
        <v>78</v>
      </c>
      <c r="B79" s="5" t="s">
        <v>106</v>
      </c>
      <c r="C79" s="27"/>
      <c r="D79" s="51" t="s">
        <v>48</v>
      </c>
      <c r="E79" s="17" t="s">
        <v>49</v>
      </c>
      <c r="F79" s="4">
        <v>1</v>
      </c>
      <c r="G79" s="39"/>
      <c r="H79" s="46">
        <v>2</v>
      </c>
      <c r="I79" s="9">
        <f t="shared" ref="I79:I86" si="3">G79*H79</f>
        <v>0</v>
      </c>
    </row>
    <row r="80" spans="1:9" ht="30" customHeight="1" x14ac:dyDescent="0.25">
      <c r="A80" s="26">
        <v>79</v>
      </c>
      <c r="B80" s="10" t="s">
        <v>105</v>
      </c>
      <c r="C80" s="27"/>
      <c r="D80" s="31" t="s">
        <v>48</v>
      </c>
      <c r="E80" s="21" t="s">
        <v>49</v>
      </c>
      <c r="F80" s="37">
        <v>1</v>
      </c>
      <c r="G80" s="37"/>
      <c r="H80" s="41">
        <v>2</v>
      </c>
      <c r="I80" s="13">
        <f t="shared" si="3"/>
        <v>0</v>
      </c>
    </row>
    <row r="81" spans="1:10" ht="30" customHeight="1" x14ac:dyDescent="0.25">
      <c r="A81" s="26">
        <v>80</v>
      </c>
      <c r="B81" s="10" t="s">
        <v>151</v>
      </c>
      <c r="C81" s="27"/>
      <c r="D81" s="31" t="s">
        <v>48</v>
      </c>
      <c r="E81" s="21" t="s">
        <v>49</v>
      </c>
      <c r="F81" s="37">
        <v>1</v>
      </c>
      <c r="G81" s="37"/>
      <c r="H81" s="41">
        <v>2</v>
      </c>
      <c r="I81" s="13">
        <f>G81*H81</f>
        <v>0</v>
      </c>
    </row>
    <row r="82" spans="1:10" ht="30" customHeight="1" x14ac:dyDescent="0.25">
      <c r="A82" s="26">
        <v>81</v>
      </c>
      <c r="B82" s="10" t="s">
        <v>153</v>
      </c>
      <c r="C82" s="27"/>
      <c r="D82" s="31" t="s">
        <v>48</v>
      </c>
      <c r="E82" s="21" t="s">
        <v>49</v>
      </c>
      <c r="F82" s="37">
        <v>1</v>
      </c>
      <c r="G82" s="37"/>
      <c r="H82" s="41">
        <v>2</v>
      </c>
      <c r="I82" s="13">
        <f>G82*H82</f>
        <v>0</v>
      </c>
    </row>
    <row r="83" spans="1:10" ht="30" customHeight="1" x14ac:dyDescent="0.25">
      <c r="A83" s="26">
        <v>82</v>
      </c>
      <c r="B83" s="8" t="s">
        <v>152</v>
      </c>
      <c r="C83" s="28"/>
      <c r="D83" s="32" t="s">
        <v>48</v>
      </c>
      <c r="E83" s="20" t="s">
        <v>49</v>
      </c>
      <c r="F83" s="38">
        <v>1</v>
      </c>
      <c r="G83" s="38"/>
      <c r="H83" s="40">
        <v>2</v>
      </c>
      <c r="I83" s="9">
        <f t="shared" si="3"/>
        <v>0</v>
      </c>
    </row>
    <row r="84" spans="1:10" ht="30" customHeight="1" x14ac:dyDescent="0.25">
      <c r="A84" s="26">
        <v>83</v>
      </c>
      <c r="B84" s="7" t="s">
        <v>130</v>
      </c>
      <c r="C84" s="29"/>
      <c r="D84" s="33" t="s">
        <v>48</v>
      </c>
      <c r="E84" s="35" t="s">
        <v>49</v>
      </c>
      <c r="F84" s="39">
        <v>1</v>
      </c>
      <c r="G84" s="39"/>
      <c r="H84" s="42">
        <v>2</v>
      </c>
      <c r="I84" s="17">
        <f t="shared" si="3"/>
        <v>0</v>
      </c>
    </row>
    <row r="85" spans="1:10" ht="30" customHeight="1" x14ac:dyDescent="0.25">
      <c r="A85" s="26">
        <v>84</v>
      </c>
      <c r="B85" s="7" t="s">
        <v>156</v>
      </c>
      <c r="C85" s="29"/>
      <c r="D85" s="33" t="s">
        <v>48</v>
      </c>
      <c r="E85" s="35" t="s">
        <v>49</v>
      </c>
      <c r="F85" s="39">
        <v>1</v>
      </c>
      <c r="G85" s="39"/>
      <c r="H85" s="42">
        <v>2</v>
      </c>
      <c r="I85" s="17">
        <f t="shared" si="3"/>
        <v>0</v>
      </c>
    </row>
    <row r="86" spans="1:10" ht="37.5" customHeight="1" x14ac:dyDescent="0.25">
      <c r="A86" s="26">
        <v>85</v>
      </c>
      <c r="B86" s="8" t="s">
        <v>114</v>
      </c>
      <c r="C86" s="30"/>
      <c r="D86" s="34" t="s">
        <v>48</v>
      </c>
      <c r="E86" s="36" t="s">
        <v>49</v>
      </c>
      <c r="F86" s="40">
        <v>1</v>
      </c>
      <c r="G86" s="40"/>
      <c r="H86" s="40">
        <v>2</v>
      </c>
      <c r="I86" s="9">
        <f t="shared" si="3"/>
        <v>0</v>
      </c>
    </row>
    <row r="87" spans="1:10" ht="31.5" customHeight="1" x14ac:dyDescent="0.25">
      <c r="A87" s="70" t="s">
        <v>113</v>
      </c>
      <c r="B87" s="70"/>
      <c r="C87" s="70"/>
      <c r="D87" s="65"/>
      <c r="E87" s="65"/>
      <c r="F87" s="66"/>
      <c r="G87" s="66"/>
      <c r="H87" s="66"/>
      <c r="I87" s="67">
        <f>SUM(I2:I86)</f>
        <v>0</v>
      </c>
      <c r="J87" s="68"/>
    </row>
  </sheetData>
  <autoFilter ref="B1:C86" xr:uid="{5BB283C7-BC9C-4CE5-A3A9-4149A8655DE6}"/>
  <mergeCells count="1">
    <mergeCell ref="A87:C87"/>
  </mergeCells>
  <phoneticPr fontId="5" type="noConversion"/>
  <hyperlinks>
    <hyperlink ref="B13" r:id="rId1" display="http://k.br/" xr:uid="{50A5715C-3F65-4EF4-8C86-DFBB5228BD32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0BD9-2E8A-481E-AC4C-04612C5A1FD5}">
  <dimension ref="A1"/>
  <sheetViews>
    <sheetView workbookViewId="0">
      <selection activeCell="B3" sqref="B3:I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Mario Kožul 2</cp:lastModifiedBy>
  <cp:lastPrinted>2026-08-11T12:02:54Z</cp:lastPrinted>
  <dcterms:created xsi:type="dcterms:W3CDTF">2025-12-14T08:31:00Z</dcterms:created>
  <dcterms:modified xsi:type="dcterms:W3CDTF">2026-08-26T06:11:33Z</dcterms:modified>
</cp:coreProperties>
</file>